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codeName="ThisWorkbook"/>
  <mc:AlternateContent xmlns:mc="http://schemas.openxmlformats.org/markup-compatibility/2006">
    <mc:Choice Requires="x15">
      <x15ac:absPath xmlns:x15ac="http://schemas.microsoft.com/office/spreadsheetml/2010/11/ac" url="/Users/elisasmacbookpro2020/My Files/,Quest/,Villas of Sherman/,Forms/"/>
    </mc:Choice>
  </mc:AlternateContent>
  <xr:revisionPtr revIDLastSave="0" documentId="8_{73F64FB4-9BA7-B646-925A-8282F2968DF4}" xr6:coauthVersionLast="47" xr6:coauthVersionMax="47" xr10:uidLastSave="{00000000-0000-0000-0000-000000000000}"/>
  <bookViews>
    <workbookView xWindow="1560" yWindow="1600" windowWidth="27000" windowHeight="16780" xr2:uid="{00000000-000D-0000-FFFF-FFFF00000000}"/>
  </bookViews>
  <sheets>
    <sheet name="MGR 50%" sheetId="10" r:id="rId1"/>
    <sheet name="MGR 60%" sheetId="9" r:id="rId2"/>
    <sheet name="MKT RATE CERT" sheetId="1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9" l="1"/>
  <c r="E28" i="9"/>
  <c r="E28" i="10"/>
  <c r="A3" i="9"/>
  <c r="M28" i="9"/>
  <c r="E2" i="9"/>
  <c r="A1" i="9"/>
  <c r="F28" i="10"/>
  <c r="C18" i="9"/>
  <c r="E18" i="9"/>
  <c r="G18" i="9"/>
  <c r="H18" i="9"/>
  <c r="J18" i="9"/>
  <c r="L18" i="9"/>
  <c r="F28" i="9"/>
  <c r="F29" i="9"/>
</calcChain>
</file>

<file path=xl/sharedStrings.xml><?xml version="1.0" encoding="utf-8"?>
<sst xmlns="http://schemas.openxmlformats.org/spreadsheetml/2006/main" count="142" uniqueCount="75">
  <si>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</si>
  <si>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</si>
  <si>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</si>
  <si>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</si>
  <si>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</si>
  <si>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</si>
  <si>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</si>
  <si>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</si>
  <si>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</si>
  <si>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</si>
  <si>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</si>
  <si>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</si>
  <si>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</si>
  <si>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</si>
  <si>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</si>
  <si>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</si>
  <si>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</si>
  <si>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</si>
  <si>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UA Effective Date:</t>
  </si>
  <si>
    <t>Current Rent Schedule:</t>
  </si>
  <si>
    <t>1-Mkt</t>
  </si>
  <si>
    <t>2-Mkt</t>
  </si>
  <si>
    <t>VILLAS OF SHERMAN</t>
  </si>
  <si>
    <t>TRANSFER Date:</t>
  </si>
  <si>
    <t>File Preparere's Signature</t>
  </si>
  <si>
    <t>Manager Final Signature</t>
  </si>
  <si>
    <t>Corporate Final Signature</t>
  </si>
  <si>
    <t>Corporate Preliminary Approval</t>
  </si>
  <si>
    <t>Manager's Signature</t>
  </si>
  <si>
    <t>Corporate Final Approval</t>
  </si>
  <si>
    <t>Manager's Final Approval</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</si>
  <si>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</si>
  <si>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</si>
  <si>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</si>
  <si>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</si>
  <si>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</si>
  <si>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</si>
  <si>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</si>
  <si>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</si>
  <si>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</si>
  <si>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</si>
  <si>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</si>
  <si>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</si>
  <si>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</si>
  <si>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</si>
  <si>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</si>
  <si>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</si>
  <si>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</si>
  <si>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</si>
  <si>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</si>
  <si>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</si>
  <si>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</si>
  <si>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</si>
  <si>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</si>
  <si>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</si>
  <si>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</si>
  <si>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</si>
  <si>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</si>
  <si>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</si>
  <si>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</si>
  <si>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</si>
  <si>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</si>
  <si>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</si>
  <si>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</si>
  <si>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</si>
  <si>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</si>
  <si>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</si>
  <si>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</si>
  <si>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</si>
  <si>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r>
      <t xml:space="preserve">2b.  If Section 8, </t>
    </r>
    <r>
      <rPr>
        <b/>
        <u/>
        <sz val="9"/>
        <rFont val="Calibri"/>
        <family val="2"/>
      </rPr>
      <t>tenant portion of rent</t>
    </r>
  </si>
  <si>
    <t>HUD Rent &amp; Income Limits Effective  </t>
  </si>
  <si>
    <t>On 04/18/2022 (TDHCA 05/04/2022)</t>
  </si>
  <si>
    <t>Effective: 03/31/2023</t>
  </si>
  <si>
    <t>2023 MANAGERS CERTIFICATION</t>
  </si>
  <si>
    <t>2023 MANAGER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</si>
</sst>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409]mmmm\ d\,\ yyyy;@"/>
    <numFmt numFmtId="168" formatCode="mm/dd/yy;@"/>
  </numFmts>
  <fonts count="18" x14ac:knownFonts="1">
    <font>
      <sz val="10"/>
      <name val="Times New Roman"/>
      <family val="1"/>
    </font>
    <font>
      <sz val="10"/>
      <name val="Arial"/>
      <family val="2"/>
    </font>
    <font>
      <sz val="8"/>
      <name val="Times New Roman"/>
      <family val="1"/>
    </font>
    <font>
      <b/>
      <u/>
      <sz val="9"/>
      <name val="Calibri"/>
      <family val="2"/>
    </font>
    <font>
      <i/>
      <sz val="9"/>
      <name val="Rockwell"/>
      <family val="1"/>
    </font>
    <font>
      <b/>
      <i/>
      <sz val="9"/>
      <name val="Rockwell"/>
      <family val="1"/>
    </font>
    <font>
      <sz val="10"/>
      <name val="Calibri"/>
      <family val="2"/>
      <scheme val="minor"/>
    </font>
    <font>
      <b/>
      <sz val="10"/>
      <name val="Calibri"/>
      <family val="2"/>
      <scheme val="minor"/>
    </font>
    <font>
      <sz val="9"/>
      <name val="Calibri"/>
      <family val="2"/>
      <scheme val="minor"/>
    </font>
    <font>
      <b/>
      <sz val="8"/>
      <color indexed="55"/>
      <name val="Calibri"/>
      <family val="2"/>
      <scheme val="minor"/>
    </font>
    <font>
      <sz val="10"/>
      <color indexed="9"/>
      <name val="Calibri"/>
      <family val="2"/>
      <scheme val="minor"/>
    </font>
    <font>
      <b/>
      <i/>
      <u/>
      <sz val="10"/>
      <name val="Calibri"/>
      <family val="2"/>
      <scheme val="minor"/>
    </font>
    <font>
      <u/>
      <sz val="10"/>
      <name val="Calibri"/>
      <family val="2"/>
      <scheme val="minor"/>
    </font>
    <font>
      <b/>
      <sz val="10"/>
      <color indexed="10"/>
      <name val="Calibri"/>
      <family val="2"/>
      <scheme val="minor"/>
    </font>
    <font>
      <sz val="12"/>
      <name val="Calibri"/>
      <family val="2"/>
      <scheme val="minor"/>
    </font>
    <font>
      <sz val="11"/>
      <name val="Calibri"/>
      <family val="2"/>
      <scheme val="minor"/>
    </font>
    <font>
      <b/>
      <i/>
      <sz val="10"/>
      <name val="Calibri"/>
      <family val="2"/>
      <scheme val="minor"/>
    </font>
    <font>
      <b/>
      <sz val="11"/>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xf numFmtId="0" fontId="7" fillId="0" borderId="0" xfId="0" applyFont="1" applyAlignment="1">
      <alignment horizontal="center"/>
    </xf>
    <xf numFmtId="0" fontId="7" fillId="0" borderId="0" xfId="0" applyFont="1"/>
    <xf numFmtId="0" fontId="6" fillId="0" borderId="4" xfId="0" applyFont="1" applyBorder="1"/>
    <xf numFmtId="0" fontId="6" fillId="0" borderId="5" xfId="0" applyFont="1"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xf numFmtId="5" fontId="6" fillId="0" borderId="8" xfId="0" applyNumberFormat="1" applyFont="1" applyBorder="1"/>
    <xf numFmtId="5" fontId="6" fillId="0" borderId="9" xfId="0" applyNumberFormat="1" applyFont="1" applyBorder="1" applyAlignment="1">
      <alignment horizontal="center"/>
    </xf>
    <xf numFmtId="5" fontId="6" fillId="0" borderId="7" xfId="0" applyNumberFormat="1" applyFont="1" applyBorder="1"/>
    <xf numFmtId="0" fontId="6" fillId="0" borderId="10" xfId="0" applyFont="1" applyBorder="1"/>
    <xf numFmtId="0" fontId="6" fillId="0" borderId="8" xfId="0" applyFont="1" applyBorder="1"/>
    <xf numFmtId="0" fontId="6" fillId="0" borderId="11" xfId="0" applyFont="1" applyBorder="1"/>
    <xf numFmtId="0" fontId="6" fillId="0" borderId="1" xfId="0" applyFont="1" applyBorder="1"/>
    <xf numFmtId="42" fontId="8" fillId="0" borderId="12" xfId="0" applyNumberFormat="1" applyFont="1" applyBorder="1"/>
    <xf numFmtId="42" fontId="8" fillId="0" borderId="7" xfId="0" applyNumberFormat="1" applyFont="1" applyBorder="1"/>
    <xf numFmtId="166" fontId="8" fillId="0" borderId="0" xfId="0" applyNumberFormat="1" applyFont="1" applyAlignment="1">
      <alignment horizontal="left" indent="1"/>
    </xf>
    <xf numFmtId="0" fontId="7" fillId="0" borderId="0" xfId="0" applyFont="1" applyAlignment="1">
      <alignment horizontal="left"/>
    </xf>
    <xf numFmtId="0" fontId="9" fillId="0" borderId="0" xfId="0" applyFont="1"/>
    <xf numFmtId="166" fontId="6" fillId="0" borderId="0" xfId="0" applyNumberFormat="1" applyFont="1"/>
    <xf numFmtId="166" fontId="6" fillId="0" borderId="0" xfId="1" applyNumberFormat="1" applyFont="1" applyAlignment="1">
      <alignment horizontal="center"/>
    </xf>
    <xf numFmtId="4" fontId="10" fillId="0" borderId="0" xfId="0" applyNumberFormat="1" applyFont="1"/>
    <xf numFmtId="0" fontId="6" fillId="0" borderId="13" xfId="0" applyFont="1" applyBorder="1"/>
    <xf numFmtId="0" fontId="6" fillId="0" borderId="0" xfId="0" applyFont="1" applyAlignment="1">
      <alignment horizontal="center"/>
    </xf>
    <xf numFmtId="49" fontId="6" fillId="0" borderId="0" xfId="0" applyNumberFormat="1" applyFont="1" applyAlignment="1">
      <alignment horizontal="center"/>
    </xf>
    <xf numFmtId="0" fontId="6" fillId="0" borderId="9"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5" fontId="6" fillId="0" borderId="9" xfId="0" applyNumberFormat="1" applyFont="1" applyBorder="1"/>
    <xf numFmtId="5" fontId="6" fillId="0" borderId="12" xfId="0" applyNumberFormat="1" applyFont="1" applyBorder="1"/>
    <xf numFmtId="166" fontId="6" fillId="0" borderId="0" xfId="0" applyNumberFormat="1" applyFont="1" applyAlignment="1">
      <alignment horizontal="center"/>
    </xf>
    <xf numFmtId="166" fontId="6" fillId="0" borderId="3" xfId="0" applyNumberFormat="1" applyFont="1" applyBorder="1"/>
    <xf numFmtId="166" fontId="6" fillId="0" borderId="3" xfId="0" applyNumberFormat="1" applyFont="1" applyBorder="1" applyAlignment="1">
      <alignment horizontal="center"/>
    </xf>
    <xf numFmtId="166" fontId="8" fillId="0" borderId="3" xfId="0" applyNumberFormat="1" applyFont="1" applyBorder="1" applyAlignment="1">
      <alignment horizontal="left" indent="1"/>
    </xf>
    <xf numFmtId="4" fontId="10" fillId="0" borderId="3" xfId="0" applyNumberFormat="1" applyFont="1" applyBorder="1"/>
    <xf numFmtId="0" fontId="6" fillId="0" borderId="0" xfId="0" applyFont="1" applyAlignment="1">
      <alignment horizontal="right"/>
    </xf>
    <xf numFmtId="0" fontId="6" fillId="0" borderId="5" xfId="0" applyFont="1" applyBorder="1" applyAlignment="1">
      <alignment horizontal="center"/>
    </xf>
    <xf numFmtId="0" fontId="11" fillId="0" borderId="0" xfId="0" applyFont="1"/>
    <xf numFmtId="0" fontId="12" fillId="0" borderId="0" xfId="0" applyFont="1"/>
    <xf numFmtId="0" fontId="4" fillId="0" borderId="0" xfId="0" applyFont="1"/>
    <xf numFmtId="0" fontId="5" fillId="0" borderId="0" xfId="0" applyFont="1"/>
    <xf numFmtId="164" fontId="14" fillId="0" borderId="12" xfId="0" applyNumberFormat="1" applyFont="1" applyBorder="1" applyAlignment="1">
      <alignment horizontal="center"/>
    </xf>
    <xf numFmtId="164" fontId="14" fillId="0" borderId="6" xfId="0" applyNumberFormat="1" applyFont="1" applyBorder="1" applyAlignment="1">
      <alignment horizontal="center"/>
    </xf>
    <xf numFmtId="0" fontId="7" fillId="0" borderId="0" xfId="0" applyFont="1" applyAlignment="1">
      <alignment horizontal="center"/>
    </xf>
    <xf numFmtId="0" fontId="7" fillId="0" borderId="0" xfId="0" applyFont="1" applyAlignment="1">
      <alignment horizontal="left"/>
    </xf>
    <xf numFmtId="0" fontId="14" fillId="0" borderId="7" xfId="0" applyFont="1" applyBorder="1" applyAlignment="1">
      <alignment horizontal="center"/>
    </xf>
    <xf numFmtId="0" fontId="14" fillId="0" borderId="0" xfId="0" applyFont="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1" xfId="0" applyFont="1" applyBorder="1" applyAlignment="1">
      <alignment horizontal="center"/>
    </xf>
    <xf numFmtId="0" fontId="14" fillId="0" borderId="16" xfId="0" applyFont="1" applyBorder="1" applyAlignment="1">
      <alignment horizontal="center"/>
    </xf>
    <xf numFmtId="165" fontId="15" fillId="0" borderId="1" xfId="1" applyNumberFormat="1" applyFont="1" applyBorder="1" applyAlignment="1">
      <alignment horizontal="center"/>
    </xf>
    <xf numFmtId="165" fontId="15" fillId="0" borderId="1" xfId="0" applyNumberFormat="1" applyFont="1" applyBorder="1" applyAlignment="1">
      <alignment horizontal="center"/>
    </xf>
    <xf numFmtId="0" fontId="6" fillId="0" borderId="9" xfId="0" applyFont="1" applyBorder="1" applyAlignment="1">
      <alignment horizontal="left"/>
    </xf>
    <xf numFmtId="0" fontId="6" fillId="0" borderId="1" xfId="0" applyFont="1" applyBorder="1" applyAlignment="1">
      <alignment horizontal="center"/>
    </xf>
    <xf numFmtId="0" fontId="13" fillId="0" borderId="0" xfId="0" applyFont="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167" fontId="6" fillId="0" borderId="0" xfId="0" applyNumberFormat="1" applyFont="1" applyAlignment="1">
      <alignment horizontal="center"/>
    </xf>
    <xf numFmtId="164" fontId="15" fillId="0" borderId="1" xfId="0" applyNumberFormat="1" applyFont="1" applyBorder="1" applyAlignment="1">
      <alignment horizontal="center"/>
    </xf>
    <xf numFmtId="0" fontId="6" fillId="0" borderId="0" xfId="0" applyFont="1" applyAlignment="1">
      <alignment vertical="top" wrapText="1"/>
    </xf>
    <xf numFmtId="49" fontId="14" fillId="0" borderId="7" xfId="0" applyNumberFormat="1" applyFont="1" applyBorder="1" applyAlignment="1">
      <alignment horizontal="center"/>
    </xf>
    <xf numFmtId="49" fontId="14" fillId="0" borderId="0" xfId="0" applyNumberFormat="1" applyFont="1" applyAlignment="1">
      <alignment horizontal="center"/>
    </xf>
    <xf numFmtId="49" fontId="14" fillId="0" borderId="10" xfId="0" applyNumberFormat="1" applyFont="1" applyBorder="1" applyAlignment="1">
      <alignment horizontal="center"/>
    </xf>
    <xf numFmtId="49" fontId="14" fillId="0" borderId="11" xfId="0" applyNumberFormat="1" applyFont="1" applyBorder="1" applyAlignment="1">
      <alignment horizontal="center"/>
    </xf>
    <xf numFmtId="49" fontId="14" fillId="0" borderId="1" xfId="0" applyNumberFormat="1" applyFont="1" applyBorder="1" applyAlignment="1">
      <alignment horizontal="center"/>
    </xf>
    <xf numFmtId="49" fontId="14" fillId="0" borderId="16" xfId="0" applyNumberFormat="1" applyFont="1" applyBorder="1" applyAlignment="1">
      <alignment horizontal="center"/>
    </xf>
    <xf numFmtId="49" fontId="6" fillId="0" borderId="1" xfId="0" applyNumberFormat="1" applyFont="1" applyBorder="1" applyAlignment="1">
      <alignment horizontal="center"/>
    </xf>
    <xf numFmtId="9" fontId="7" fillId="0" borderId="0" xfId="0" applyNumberFormat="1" applyFont="1" applyAlignment="1">
      <alignment horizontal="center"/>
    </xf>
    <xf numFmtId="0" fontId="12" fillId="0" borderId="1" xfId="0" applyFont="1" applyBorder="1" applyAlignment="1">
      <alignment horizontal="center"/>
    </xf>
    <xf numFmtId="0" fontId="6" fillId="0" borderId="4" xfId="0" applyFont="1" applyBorder="1" applyAlignment="1">
      <alignment horizontal="center"/>
    </xf>
    <xf numFmtId="0" fontId="6" fillId="0" borderId="17" xfId="0" applyFont="1" applyBorder="1" applyAlignment="1">
      <alignment horizontal="center"/>
    </xf>
    <xf numFmtId="0" fontId="8" fillId="0" borderId="5" xfId="0" applyFont="1" applyBorder="1" applyAlignment="1">
      <alignment horizontal="center"/>
    </xf>
    <xf numFmtId="14" fontId="6" fillId="0" borderId="1" xfId="0" applyNumberFormat="1" applyFont="1" applyBorder="1" applyAlignment="1">
      <alignment horizontal="center"/>
    </xf>
    <xf numFmtId="0" fontId="6" fillId="0" borderId="5" xfId="0" applyFont="1" applyBorder="1" applyAlignment="1">
      <alignment horizontal="center"/>
    </xf>
    <xf numFmtId="0" fontId="6" fillId="0" borderId="0" xfId="0" applyFont="1" applyAlignment="1">
      <alignment horizontal="left"/>
    </xf>
    <xf numFmtId="165" fontId="14" fillId="0" borderId="1" xfId="0" applyNumberFormat="1" applyFont="1" applyBorder="1" applyAlignment="1">
      <alignment horizontal="center"/>
    </xf>
    <xf numFmtId="5" fontId="6" fillId="0" borderId="7" xfId="0" applyNumberFormat="1" applyFont="1" applyBorder="1" applyAlignment="1">
      <alignment horizontal="center"/>
    </xf>
    <xf numFmtId="5" fontId="6" fillId="0" borderId="10" xfId="0" applyNumberFormat="1" applyFont="1" applyBorder="1" applyAlignment="1">
      <alignment horizontal="center"/>
    </xf>
    <xf numFmtId="42" fontId="8" fillId="0" borderId="0" xfId="0" applyNumberFormat="1" applyFont="1" applyAlignment="1">
      <alignment horizontal="center"/>
    </xf>
    <xf numFmtId="42" fontId="8" fillId="0" borderId="1" xfId="0" applyNumberFormat="1" applyFont="1" applyBorder="1" applyAlignment="1">
      <alignment horizontal="center"/>
    </xf>
    <xf numFmtId="42" fontId="8" fillId="0" borderId="11" xfId="0" applyNumberFormat="1" applyFont="1" applyBorder="1" applyAlignment="1">
      <alignment horizontal="center"/>
    </xf>
    <xf numFmtId="42" fontId="8" fillId="0" borderId="16" xfId="0" applyNumberFormat="1" applyFont="1" applyBorder="1" applyAlignment="1">
      <alignment horizontal="center"/>
    </xf>
    <xf numFmtId="0" fontId="6" fillId="0" borderId="0" xfId="0" applyFont="1" applyAlignment="1">
      <alignment horizontal="center"/>
    </xf>
    <xf numFmtId="5" fontId="8" fillId="0" borderId="0" xfId="0" applyNumberFormat="1" applyFont="1" applyAlignment="1">
      <alignment horizontal="center"/>
    </xf>
    <xf numFmtId="5" fontId="6" fillId="0" borderId="0" xfId="0" applyNumberFormat="1" applyFont="1" applyAlignment="1">
      <alignment horizontal="center"/>
    </xf>
    <xf numFmtId="5" fontId="6" fillId="0" borderId="11" xfId="0" applyNumberFormat="1" applyFont="1" applyBorder="1" applyAlignment="1">
      <alignment horizontal="center"/>
    </xf>
    <xf numFmtId="5" fontId="6" fillId="0" borderId="16" xfId="0" applyNumberFormat="1" applyFont="1" applyBorder="1" applyAlignment="1">
      <alignment horizontal="center"/>
    </xf>
    <xf numFmtId="0" fontId="16" fillId="0" borderId="0" xfId="0" applyFont="1" applyAlignment="1">
      <alignment horizontal="center"/>
    </xf>
    <xf numFmtId="167" fontId="6" fillId="0" borderId="3" xfId="0" applyNumberFormat="1" applyFont="1" applyBorder="1" applyAlignment="1">
      <alignment horizontal="center"/>
    </xf>
    <xf numFmtId="5" fontId="6" fillId="0" borderId="1" xfId="0" applyNumberFormat="1" applyFont="1" applyBorder="1" applyAlignment="1">
      <alignment horizontal="center"/>
    </xf>
    <xf numFmtId="44" fontId="6" fillId="0" borderId="1" xfId="1" applyFont="1" applyBorder="1" applyAlignment="1">
      <alignment horizontal="center"/>
    </xf>
    <xf numFmtId="49" fontId="14" fillId="0" borderId="14" xfId="0" applyNumberFormat="1" applyFont="1" applyBorder="1" applyAlignment="1">
      <alignment horizontal="center"/>
    </xf>
    <xf numFmtId="49" fontId="14" fillId="0" borderId="2" xfId="0" applyNumberFormat="1" applyFont="1" applyBorder="1" applyAlignment="1">
      <alignment horizontal="center"/>
    </xf>
    <xf numFmtId="49" fontId="14" fillId="0" borderId="15" xfId="0" applyNumberFormat="1" applyFont="1" applyBorder="1" applyAlignment="1">
      <alignment horizontal="center"/>
    </xf>
    <xf numFmtId="6" fontId="6" fillId="0" borderId="1" xfId="1" applyNumberFormat="1" applyFont="1" applyBorder="1" applyAlignment="1">
      <alignment horizontal="center"/>
    </xf>
    <xf numFmtId="6" fontId="6" fillId="0" borderId="5" xfId="1" applyNumberFormat="1" applyFont="1" applyBorder="1" applyAlignment="1">
      <alignment horizontal="center"/>
    </xf>
    <xf numFmtId="44" fontId="6" fillId="0" borderId="5" xfId="1" applyFont="1" applyBorder="1" applyAlignment="1">
      <alignment horizontal="center"/>
    </xf>
    <xf numFmtId="168" fontId="6" fillId="0" borderId="1" xfId="0" applyNumberFormat="1" applyFont="1" applyBorder="1" applyAlignment="1">
      <alignment horizontal="center"/>
    </xf>
    <xf numFmtId="0" fontId="17"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266700</xdr:colOff>
      <xdr:row>27</xdr:row>
      <xdr:rowOff>165100</xdr:rowOff>
    </xdr:from>
    <xdr:to>
      <xdr:col>4</xdr:col>
      <xdr:colOff>63500</xdr:colOff>
      <xdr:row>29</xdr:row>
      <xdr:rowOff>0</xdr:rowOff>
    </xdr:to>
    <xdr:sp macro="" textlink="">
      <xdr:nvSpPr>
        <xdr:cNvPr id="6208" name="Text Box 2">
          <a:extLst>
            <a:ext uri="{FF2B5EF4-FFF2-40B4-BE49-F238E27FC236}">
              <a16:creationId xmlns:a16="http://schemas.microsoft.com/office/drawing/2014/main" id="{90D1A058-585B-A74C-BF3F-01AB03AD4A08}"/>
            </a:ext>
          </a:extLst>
        </xdr:cNvPr>
        <xdr:cNvSpPr txBox="1">
          <a:spLocks noChangeArrowheads="1"/>
        </xdr:cNvSpPr>
      </xdr:nvSpPr>
      <xdr:spPr bwMode="auto">
        <a:xfrm>
          <a:off x="1803400" y="47117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09" name="Text Box 3">
          <a:extLst>
            <a:ext uri="{FF2B5EF4-FFF2-40B4-BE49-F238E27FC236}">
              <a16:creationId xmlns:a16="http://schemas.microsoft.com/office/drawing/2014/main" id="{68BDE0FC-2982-D047-B882-127157FEC6CA}"/>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10" name="Text Box 4">
          <a:extLst>
            <a:ext uri="{FF2B5EF4-FFF2-40B4-BE49-F238E27FC236}">
              <a16:creationId xmlns:a16="http://schemas.microsoft.com/office/drawing/2014/main" id="{90891EBB-9527-9E49-BDAB-50DAE8C2EC6F}"/>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1" name="Text Box 7">
          <a:extLst>
            <a:ext uri="{FF2B5EF4-FFF2-40B4-BE49-F238E27FC236}">
              <a16:creationId xmlns:a16="http://schemas.microsoft.com/office/drawing/2014/main" id="{E125DCE3-3D5E-0F4A-88CE-27D84D1FE044}"/>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2" name="Text Box 8">
          <a:extLst>
            <a:ext uri="{FF2B5EF4-FFF2-40B4-BE49-F238E27FC236}">
              <a16:creationId xmlns:a16="http://schemas.microsoft.com/office/drawing/2014/main" id="{617EC0E9-F527-F84C-A325-7241431506B8}"/>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3" name="Text Box 9">
          <a:extLst>
            <a:ext uri="{FF2B5EF4-FFF2-40B4-BE49-F238E27FC236}">
              <a16:creationId xmlns:a16="http://schemas.microsoft.com/office/drawing/2014/main" id="{42406F0A-DFD5-9C43-9C2C-899AEDE990A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4" name="Text Box 10">
          <a:extLst>
            <a:ext uri="{FF2B5EF4-FFF2-40B4-BE49-F238E27FC236}">
              <a16:creationId xmlns:a16="http://schemas.microsoft.com/office/drawing/2014/main" id="{C1B8C98F-3252-F448-A7BE-980026584B7F}"/>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5" name="Text Box 11">
          <a:extLst>
            <a:ext uri="{FF2B5EF4-FFF2-40B4-BE49-F238E27FC236}">
              <a16:creationId xmlns:a16="http://schemas.microsoft.com/office/drawing/2014/main" id="{E392B69C-1B5E-DD4A-9D82-39AEB057F678}"/>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6" name="Text Box 12">
          <a:extLst>
            <a:ext uri="{FF2B5EF4-FFF2-40B4-BE49-F238E27FC236}">
              <a16:creationId xmlns:a16="http://schemas.microsoft.com/office/drawing/2014/main" id="{FD22F605-89D6-354D-BD26-2211BE0496F6}"/>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7" name="Text Box 13">
          <a:extLst>
            <a:ext uri="{FF2B5EF4-FFF2-40B4-BE49-F238E27FC236}">
              <a16:creationId xmlns:a16="http://schemas.microsoft.com/office/drawing/2014/main" id="{77EDF579-D062-2B44-BD84-B413FE253065}"/>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8" name="Text Box 14">
          <a:extLst>
            <a:ext uri="{FF2B5EF4-FFF2-40B4-BE49-F238E27FC236}">
              <a16:creationId xmlns:a16="http://schemas.microsoft.com/office/drawing/2014/main" id="{0860FA14-261D-A144-983A-BDD4175E4EAE}"/>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9" name="Text Box 15">
          <a:extLst>
            <a:ext uri="{FF2B5EF4-FFF2-40B4-BE49-F238E27FC236}">
              <a16:creationId xmlns:a16="http://schemas.microsoft.com/office/drawing/2014/main" id="{01493D1B-64A7-254C-A3C1-DF8557AD6B6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20" name="Text Box 16">
          <a:extLst>
            <a:ext uri="{FF2B5EF4-FFF2-40B4-BE49-F238E27FC236}">
              <a16:creationId xmlns:a16="http://schemas.microsoft.com/office/drawing/2014/main" id="{C1B4C39E-7C7A-764C-879C-5D61CD9326DE}"/>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279400</xdr:colOff>
      <xdr:row>26</xdr:row>
      <xdr:rowOff>165100</xdr:rowOff>
    </xdr:from>
    <xdr:to>
      <xdr:col>4</xdr:col>
      <xdr:colOff>76200</xdr:colOff>
      <xdr:row>28</xdr:row>
      <xdr:rowOff>0</xdr:rowOff>
    </xdr:to>
    <xdr:sp macro="" textlink="">
      <xdr:nvSpPr>
        <xdr:cNvPr id="5508" name="Text Box 3">
          <a:extLst>
            <a:ext uri="{FF2B5EF4-FFF2-40B4-BE49-F238E27FC236}">
              <a16:creationId xmlns:a16="http://schemas.microsoft.com/office/drawing/2014/main" id="{4CBE1A5F-CD65-6849-8E9E-43702BF451CE}"/>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29</xdr:row>
      <xdr:rowOff>177800</xdr:rowOff>
    </xdr:to>
    <xdr:sp macro="" textlink="">
      <xdr:nvSpPr>
        <xdr:cNvPr id="5509" name="Text Box 4">
          <a:extLst>
            <a:ext uri="{FF2B5EF4-FFF2-40B4-BE49-F238E27FC236}">
              <a16:creationId xmlns:a16="http://schemas.microsoft.com/office/drawing/2014/main" id="{B848311B-9DD2-9040-B7B4-7B7025529579}"/>
            </a:ext>
          </a:extLst>
        </xdr:cNvPr>
        <xdr:cNvSpPr txBox="1">
          <a:spLocks noChangeArrowheads="1"/>
        </xdr:cNvSpPr>
      </xdr:nvSpPr>
      <xdr:spPr bwMode="auto">
        <a:xfrm>
          <a:off x="1943100" y="4622800"/>
          <a:ext cx="2921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0" name="Text Box 7">
          <a:extLst>
            <a:ext uri="{FF2B5EF4-FFF2-40B4-BE49-F238E27FC236}">
              <a16:creationId xmlns:a16="http://schemas.microsoft.com/office/drawing/2014/main" id="{95544CCD-333A-EF4C-A623-BDBABFF8B955}"/>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1" name="Text Box 14">
          <a:extLst>
            <a:ext uri="{FF2B5EF4-FFF2-40B4-BE49-F238E27FC236}">
              <a16:creationId xmlns:a16="http://schemas.microsoft.com/office/drawing/2014/main" id="{19DC2E4D-081E-CC4E-9260-A65022907E18}"/>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26</xdr:row>
      <xdr:rowOff>165100</xdr:rowOff>
    </xdr:from>
    <xdr:to>
      <xdr:col>4</xdr:col>
      <xdr:colOff>76200</xdr:colOff>
      <xdr:row>28</xdr:row>
      <xdr:rowOff>0</xdr:rowOff>
    </xdr:to>
    <xdr:sp macro="" textlink="">
      <xdr:nvSpPr>
        <xdr:cNvPr id="5512" name="Text Box 16">
          <a:extLst>
            <a:ext uri="{FF2B5EF4-FFF2-40B4-BE49-F238E27FC236}">
              <a16:creationId xmlns:a16="http://schemas.microsoft.com/office/drawing/2014/main" id="{E9B4462B-AE24-AA40-8E28-8BB6D6C9A0B1}"/>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393700</xdr:colOff>
      <xdr:row>26</xdr:row>
      <xdr:rowOff>177800</xdr:rowOff>
    </xdr:from>
    <xdr:to>
      <xdr:col>4</xdr:col>
      <xdr:colOff>190500</xdr:colOff>
      <xdr:row>28</xdr:row>
      <xdr:rowOff>12700</xdr:rowOff>
    </xdr:to>
    <xdr:sp macro="" textlink="">
      <xdr:nvSpPr>
        <xdr:cNvPr id="5513" name="Text Box 17">
          <a:extLst>
            <a:ext uri="{FF2B5EF4-FFF2-40B4-BE49-F238E27FC236}">
              <a16:creationId xmlns:a16="http://schemas.microsoft.com/office/drawing/2014/main" id="{3CE8B5F5-9591-8A4B-A984-8C0045F7D0AF}"/>
            </a:ext>
          </a:extLst>
        </xdr:cNvPr>
        <xdr:cNvSpPr txBox="1">
          <a:spLocks noChangeArrowheads="1"/>
        </xdr:cNvSpPr>
      </xdr:nvSpPr>
      <xdr:spPr bwMode="auto">
        <a:xfrm>
          <a:off x="2070100" y="44577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4" name="Text Box 18">
          <a:extLst>
            <a:ext uri="{FF2B5EF4-FFF2-40B4-BE49-F238E27FC236}">
              <a16:creationId xmlns:a16="http://schemas.microsoft.com/office/drawing/2014/main" id="{EF4338E6-2F2B-2348-BED5-37B3BC3577E9}"/>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5" name="Text Box 19">
          <a:extLst>
            <a:ext uri="{FF2B5EF4-FFF2-40B4-BE49-F238E27FC236}">
              <a16:creationId xmlns:a16="http://schemas.microsoft.com/office/drawing/2014/main" id="{76DFA114-BF9C-7941-BEAE-8D61E37B99A2}"/>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16" name="Text Box 21">
          <a:extLst>
            <a:ext uri="{FF2B5EF4-FFF2-40B4-BE49-F238E27FC236}">
              <a16:creationId xmlns:a16="http://schemas.microsoft.com/office/drawing/2014/main" id="{D66F2963-B5F7-1848-A2C6-74BAC30BB7FB}"/>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152400</xdr:rowOff>
    </xdr:from>
    <xdr:to>
      <xdr:col>4</xdr:col>
      <xdr:colOff>63500</xdr:colOff>
      <xdr:row>30</xdr:row>
      <xdr:rowOff>152400</xdr:rowOff>
    </xdr:to>
    <xdr:sp macro="" textlink="">
      <xdr:nvSpPr>
        <xdr:cNvPr id="5517" name="Text Box 22">
          <a:extLst>
            <a:ext uri="{FF2B5EF4-FFF2-40B4-BE49-F238E27FC236}">
              <a16:creationId xmlns:a16="http://schemas.microsoft.com/office/drawing/2014/main" id="{57EBACE0-37AD-224D-948A-7E404C50A977}"/>
            </a:ext>
          </a:extLst>
        </xdr:cNvPr>
        <xdr:cNvSpPr txBox="1">
          <a:spLocks noChangeArrowheads="1"/>
        </xdr:cNvSpPr>
      </xdr:nvSpPr>
      <xdr:spPr bwMode="auto">
        <a:xfrm>
          <a:off x="1943100" y="4965700"/>
          <a:ext cx="292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8" name="Text Box 23">
          <a:extLst>
            <a:ext uri="{FF2B5EF4-FFF2-40B4-BE49-F238E27FC236}">
              <a16:creationId xmlns:a16="http://schemas.microsoft.com/office/drawing/2014/main" id="{69FA33A8-D5D0-634A-B044-9741E363B048}"/>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9" name="Text Box 24">
          <a:extLst>
            <a:ext uri="{FF2B5EF4-FFF2-40B4-BE49-F238E27FC236}">
              <a16:creationId xmlns:a16="http://schemas.microsoft.com/office/drawing/2014/main" id="{A9B1FBE7-87DD-F54A-8B26-3D1F34A1BF3F}"/>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20" name="Text Box 26">
          <a:extLst>
            <a:ext uri="{FF2B5EF4-FFF2-40B4-BE49-F238E27FC236}">
              <a16:creationId xmlns:a16="http://schemas.microsoft.com/office/drawing/2014/main" id="{3CF40082-4D2F-D744-B817-F953438520DF}"/>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30</xdr:row>
      <xdr:rowOff>0</xdr:rowOff>
    </xdr:to>
    <xdr:sp macro="" textlink="">
      <xdr:nvSpPr>
        <xdr:cNvPr id="5521" name="Text Box 27">
          <a:extLst>
            <a:ext uri="{FF2B5EF4-FFF2-40B4-BE49-F238E27FC236}">
              <a16:creationId xmlns:a16="http://schemas.microsoft.com/office/drawing/2014/main" id="{A8F9724B-1172-F34C-B009-27480FC848DE}"/>
            </a:ext>
          </a:extLst>
        </xdr:cNvPr>
        <xdr:cNvSpPr txBox="1">
          <a:spLocks noChangeArrowheads="1"/>
        </xdr:cNvSpPr>
      </xdr:nvSpPr>
      <xdr:spPr bwMode="auto">
        <a:xfrm>
          <a:off x="19431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152400</xdr:rowOff>
    </xdr:from>
    <xdr:to>
      <xdr:col>4</xdr:col>
      <xdr:colOff>63500</xdr:colOff>
      <xdr:row>29</xdr:row>
      <xdr:rowOff>177800</xdr:rowOff>
    </xdr:to>
    <xdr:sp macro="" textlink="">
      <xdr:nvSpPr>
        <xdr:cNvPr id="5522" name="Text Box 31">
          <a:extLst>
            <a:ext uri="{FF2B5EF4-FFF2-40B4-BE49-F238E27FC236}">
              <a16:creationId xmlns:a16="http://schemas.microsoft.com/office/drawing/2014/main" id="{08EC9495-8B98-9340-BBD6-6A93F1B40FB8}"/>
            </a:ext>
          </a:extLst>
        </xdr:cNvPr>
        <xdr:cNvSpPr txBox="1">
          <a:spLocks noChangeArrowheads="1"/>
        </xdr:cNvSpPr>
      </xdr:nvSpPr>
      <xdr:spPr bwMode="auto">
        <a:xfrm>
          <a:off x="1943100" y="4787900"/>
          <a:ext cx="2921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3" name="Text Box 32">
          <a:extLst>
            <a:ext uri="{FF2B5EF4-FFF2-40B4-BE49-F238E27FC236}">
              <a16:creationId xmlns:a16="http://schemas.microsoft.com/office/drawing/2014/main" id="{8A6CB36C-DD70-4B4D-BAF4-5AA4221C6B88}"/>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4" name="Text Box 33">
          <a:extLst>
            <a:ext uri="{FF2B5EF4-FFF2-40B4-BE49-F238E27FC236}">
              <a16:creationId xmlns:a16="http://schemas.microsoft.com/office/drawing/2014/main" id="{442310ED-4A96-7140-BA60-B74E798823EB}"/>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24"/>
  </sheetPr>
  <dimension ref="A1:O62"/>
  <sheetViews>
    <sheetView tabSelected="1" zoomScale="158" zoomScaleNormal="158" workbookViewId="0">
      <selection activeCell="E3" sqref="E3"/>
    </sheetView>
  </sheetViews>
  <sheetFormatPr baseColWidth="10" defaultColWidth="8.796875" defaultRowHeight="13" x14ac:dyDescent="0.15"/>
  <cols>
    <col min="1" max="1" width="13.3984375" customWidth="1"/>
    <col min="2" max="3" width="5.3984375" customWidth="1"/>
    <col min="4" max="4" width="6.59765625" customWidth="1"/>
    <col min="5" max="5" width="6.3984375" customWidth="1"/>
    <col min="6" max="6" width="5.796875" customWidth="1"/>
    <col min="7" max="7" width="10.19921875" customWidth="1"/>
    <col min="8" max="8" width="6.19921875" customWidth="1"/>
    <col min="9" max="9" width="5.3984375" customWidth="1"/>
    <col min="10" max="10" width="5.796875" customWidth="1"/>
    <col min="11" max="11" width="5.3984375" customWidth="1"/>
    <col min="12" max="13" width="11.3984375" customWidth="1"/>
    <col min="14" max="14" width="6.3984375" customWidth="1"/>
    <col min="15" max="15" width="7.19921875" customWidth="1"/>
  </cols>
  <sheetData>
    <row r="1" spans="1:15" ht="14" x14ac:dyDescent="0.2">
      <c r="A1" s="49" t="s">
        <v>72</v>
      </c>
      <c r="B1" s="49"/>
      <c r="C1" s="49"/>
      <c r="D1" s="49"/>
      <c r="E1" s="48" t="s">
        <v>22</v>
      </c>
      <c r="F1" s="48"/>
      <c r="G1" s="48"/>
      <c r="H1" s="48"/>
      <c r="I1" s="48"/>
      <c r="J1" s="48"/>
      <c r="K1" s="48"/>
      <c r="L1" s="48"/>
      <c r="M1" s="1"/>
      <c r="N1" s="1"/>
      <c r="O1" s="1"/>
    </row>
    <row r="2" spans="1:15" ht="14" x14ac:dyDescent="0.2">
      <c r="A2" s="44" t="s">
        <v>70</v>
      </c>
      <c r="B2" s="44"/>
      <c r="C2" s="44"/>
      <c r="D2" s="44"/>
      <c r="E2" s="48" t="s">
        <v>73</v>
      </c>
      <c r="F2" s="48"/>
      <c r="G2" s="48"/>
      <c r="H2" s="48"/>
      <c r="I2" s="48"/>
      <c r="J2" s="48"/>
      <c r="K2" s="48"/>
      <c r="L2" s="48"/>
      <c r="M2" s="1"/>
      <c r="N2" s="1"/>
      <c r="O2" s="1"/>
    </row>
    <row r="3" spans="1:15" ht="14" x14ac:dyDescent="0.2">
      <c r="A3" s="45" t="s">
        <v>71</v>
      </c>
      <c r="B3" s="45"/>
      <c r="C3" s="45"/>
      <c r="D3" s="45"/>
      <c r="E3" s="1"/>
      <c r="F3" s="1"/>
      <c r="G3" s="1"/>
      <c r="H3" s="74">
        <v>0.5</v>
      </c>
      <c r="I3" s="48"/>
      <c r="J3" s="1"/>
      <c r="K3" s="1"/>
      <c r="L3" s="1" t="s">
        <v>56</v>
      </c>
      <c r="M3" s="1"/>
      <c r="N3" s="1"/>
      <c r="O3" s="2"/>
    </row>
    <row r="4" spans="1:15" ht="14" x14ac:dyDescent="0.2">
      <c r="A4" s="1" t="s">
        <v>32</v>
      </c>
      <c r="B4" s="2"/>
      <c r="C4" s="1" t="s">
        <v>33</v>
      </c>
      <c r="D4" s="2"/>
      <c r="E4" s="1" t="s">
        <v>34</v>
      </c>
      <c r="F4" s="1"/>
      <c r="G4" s="1"/>
      <c r="H4" s="1"/>
      <c r="I4" s="1"/>
      <c r="J4" s="1"/>
      <c r="K4" s="1"/>
      <c r="L4" s="1" t="s">
        <v>40</v>
      </c>
      <c r="M4" s="1"/>
      <c r="N4" s="1"/>
      <c r="O4" s="2"/>
    </row>
    <row r="5" spans="1:15" ht="14" x14ac:dyDescent="0.2">
      <c r="A5" s="1" t="s">
        <v>35</v>
      </c>
      <c r="B5" s="59"/>
      <c r="C5" s="59"/>
      <c r="D5" s="59"/>
      <c r="E5" s="59"/>
      <c r="F5" s="1"/>
      <c r="G5" s="1" t="s">
        <v>38</v>
      </c>
      <c r="H5" s="59"/>
      <c r="I5" s="59"/>
      <c r="J5" s="59"/>
      <c r="K5" s="1"/>
      <c r="L5" s="1"/>
      <c r="M5" s="1"/>
      <c r="N5" s="1"/>
      <c r="O5" s="3"/>
    </row>
    <row r="6" spans="1:15" ht="14" x14ac:dyDescent="0.2">
      <c r="A6" s="1" t="s">
        <v>36</v>
      </c>
      <c r="B6" s="59"/>
      <c r="C6" s="59"/>
      <c r="D6" s="59"/>
      <c r="E6" s="59"/>
      <c r="F6" s="1"/>
      <c r="G6" s="1" t="s">
        <v>60</v>
      </c>
      <c r="H6" s="1"/>
      <c r="I6" s="73"/>
      <c r="J6" s="73"/>
      <c r="K6" s="1"/>
      <c r="L6" s="1" t="s">
        <v>2</v>
      </c>
      <c r="M6" s="1"/>
      <c r="N6" s="75"/>
      <c r="O6" s="75"/>
    </row>
    <row r="7" spans="1:15" ht="14" x14ac:dyDescent="0.2">
      <c r="A7" s="1" t="s">
        <v>37</v>
      </c>
      <c r="B7" s="78"/>
      <c r="C7" s="78"/>
      <c r="D7" s="78"/>
      <c r="E7" s="78"/>
      <c r="F7" s="1"/>
      <c r="G7" s="1" t="s">
        <v>39</v>
      </c>
      <c r="H7" s="1"/>
      <c r="I7" s="79"/>
      <c r="J7" s="79"/>
      <c r="K7" s="1"/>
      <c r="L7" s="1" t="s">
        <v>41</v>
      </c>
      <c r="M7" s="59"/>
      <c r="N7" s="59"/>
      <c r="O7" s="1"/>
    </row>
    <row r="8" spans="1:15" ht="15" thickBot="1" x14ac:dyDescent="0.25">
      <c r="A8" s="4"/>
      <c r="B8" s="4"/>
      <c r="C8" s="4"/>
      <c r="D8" s="4"/>
      <c r="E8" s="4"/>
      <c r="F8" s="4"/>
      <c r="G8" s="4"/>
      <c r="H8" s="4"/>
      <c r="I8" s="4"/>
      <c r="J8" s="4"/>
      <c r="K8" s="4"/>
      <c r="L8" s="4"/>
      <c r="M8" s="4"/>
      <c r="N8" s="4"/>
      <c r="O8" s="4"/>
    </row>
    <row r="9" spans="1:15" ht="14" x14ac:dyDescent="0.2">
      <c r="A9" s="1"/>
      <c r="B9" s="1"/>
      <c r="C9" s="1"/>
      <c r="D9" s="1"/>
      <c r="E9" s="1"/>
      <c r="F9" s="1"/>
      <c r="G9" s="1"/>
      <c r="H9" s="1"/>
      <c r="I9" s="1"/>
      <c r="J9" s="1"/>
      <c r="K9" s="1"/>
      <c r="L9" s="1"/>
      <c r="M9" s="1"/>
      <c r="N9" s="1"/>
      <c r="O9" s="1"/>
    </row>
    <row r="10" spans="1:15" ht="14" x14ac:dyDescent="0.2">
      <c r="A10" s="48" t="s">
        <v>42</v>
      </c>
      <c r="B10" s="48"/>
      <c r="C10" s="48"/>
      <c r="D10" s="48"/>
      <c r="E10" s="48"/>
      <c r="F10" s="48"/>
      <c r="G10" s="48"/>
      <c r="H10" s="48"/>
      <c r="I10" s="48"/>
      <c r="J10" s="48"/>
      <c r="K10" s="48"/>
      <c r="L10" s="48"/>
      <c r="M10" s="48"/>
      <c r="N10" s="48"/>
      <c r="O10" s="48"/>
    </row>
    <row r="11" spans="1:15" ht="9" customHeight="1" x14ac:dyDescent="0.2">
      <c r="A11" s="1"/>
      <c r="B11" s="1"/>
      <c r="C11" s="1"/>
      <c r="D11" s="1"/>
      <c r="E11" s="1"/>
      <c r="F11" s="1"/>
      <c r="G11" s="1"/>
      <c r="H11" s="1"/>
      <c r="I11" s="1"/>
      <c r="J11" s="1"/>
      <c r="K11" s="1"/>
      <c r="L11" s="1"/>
      <c r="M11" s="1"/>
      <c r="N11" s="48"/>
      <c r="O11" s="48"/>
    </row>
    <row r="12" spans="1:15" ht="16" x14ac:dyDescent="0.2">
      <c r="A12" s="81" t="s">
        <v>43</v>
      </c>
      <c r="B12" s="81"/>
      <c r="C12" s="81"/>
      <c r="D12" s="81"/>
      <c r="E12" s="1"/>
      <c r="F12" s="1"/>
      <c r="G12" s="82"/>
      <c r="H12" s="82"/>
      <c r="I12" s="82"/>
      <c r="J12" s="82"/>
      <c r="K12" s="1"/>
      <c r="L12" s="1"/>
      <c r="M12" s="1"/>
      <c r="N12" s="5"/>
      <c r="O12" s="6"/>
    </row>
    <row r="13" spans="1:15" ht="9" customHeight="1" x14ac:dyDescent="0.2">
      <c r="A13" s="1"/>
      <c r="B13" s="1"/>
      <c r="C13" s="1"/>
      <c r="D13" s="1"/>
      <c r="E13" s="1"/>
      <c r="F13" s="1"/>
      <c r="G13" s="1"/>
      <c r="H13" s="1"/>
      <c r="I13" s="1"/>
      <c r="J13" s="1"/>
      <c r="K13" s="1"/>
      <c r="L13" s="1"/>
      <c r="M13" s="1"/>
      <c r="N13" s="1"/>
      <c r="O13" s="1"/>
    </row>
    <row r="14" spans="1:15" ht="14" x14ac:dyDescent="0.2">
      <c r="A14" s="48" t="s">
        <v>58</v>
      </c>
      <c r="B14" s="48"/>
      <c r="C14" s="48"/>
      <c r="D14" s="48"/>
      <c r="E14" s="48"/>
      <c r="F14" s="48"/>
      <c r="G14" s="48"/>
      <c r="H14" s="48"/>
      <c r="I14" s="48"/>
      <c r="J14" s="48"/>
      <c r="K14" s="48"/>
      <c r="L14" s="48"/>
      <c r="M14" s="48"/>
      <c r="N14" s="48"/>
      <c r="O14" s="48"/>
    </row>
    <row r="15" spans="1:15" ht="14" x14ac:dyDescent="0.2">
      <c r="A15" s="7" t="s">
        <v>44</v>
      </c>
      <c r="B15" s="8"/>
      <c r="C15" s="76">
        <v>1</v>
      </c>
      <c r="D15" s="77"/>
      <c r="E15" s="80">
        <v>2</v>
      </c>
      <c r="F15" s="80"/>
      <c r="G15" s="9">
        <v>3</v>
      </c>
      <c r="H15" s="80">
        <v>4</v>
      </c>
      <c r="I15" s="80"/>
      <c r="J15" s="76">
        <v>5</v>
      </c>
      <c r="K15" s="77"/>
      <c r="L15" s="9">
        <v>6</v>
      </c>
      <c r="M15" s="10"/>
      <c r="N15" s="89"/>
      <c r="O15" s="89"/>
    </row>
    <row r="16" spans="1:15" ht="14" x14ac:dyDescent="0.2">
      <c r="A16" s="11" t="s">
        <v>67</v>
      </c>
      <c r="B16" s="1"/>
      <c r="C16" s="83">
        <v>27400</v>
      </c>
      <c r="D16" s="84"/>
      <c r="E16" s="91">
        <v>31300</v>
      </c>
      <c r="F16" s="91"/>
      <c r="G16" s="12">
        <v>35200</v>
      </c>
      <c r="H16" s="91">
        <v>39100</v>
      </c>
      <c r="I16" s="91"/>
      <c r="J16" s="83">
        <v>42250</v>
      </c>
      <c r="K16" s="84"/>
      <c r="L16" s="13">
        <v>45400</v>
      </c>
      <c r="M16" s="14"/>
      <c r="N16" s="90"/>
      <c r="O16" s="90"/>
    </row>
    <row r="17" spans="1:15" ht="14" x14ac:dyDescent="0.2">
      <c r="A17" s="11"/>
      <c r="B17" s="1"/>
      <c r="C17" s="11"/>
      <c r="D17" s="15"/>
      <c r="E17" s="1"/>
      <c r="F17" s="1"/>
      <c r="G17" s="16"/>
      <c r="H17" s="1"/>
      <c r="I17" s="1"/>
      <c r="J17" s="11"/>
      <c r="K17" s="15"/>
      <c r="L17" s="16"/>
      <c r="M17" s="11"/>
      <c r="N17" s="1"/>
      <c r="O17" s="1"/>
    </row>
    <row r="18" spans="1:15" ht="14" x14ac:dyDescent="0.2">
      <c r="A18" s="17"/>
      <c r="B18" s="18"/>
      <c r="C18" s="87"/>
      <c r="D18" s="88"/>
      <c r="E18" s="86"/>
      <c r="F18" s="86"/>
      <c r="G18" s="19"/>
      <c r="H18" s="86"/>
      <c r="I18" s="86"/>
      <c r="J18" s="87"/>
      <c r="K18" s="88"/>
      <c r="L18" s="19"/>
      <c r="M18" s="20"/>
      <c r="N18" s="85"/>
      <c r="O18" s="85"/>
    </row>
    <row r="19" spans="1:15" ht="15" thickBot="1" x14ac:dyDescent="0.25">
      <c r="A19" s="4"/>
      <c r="B19" s="4"/>
      <c r="C19" s="4"/>
      <c r="D19" s="4"/>
      <c r="E19" s="4"/>
      <c r="F19" s="4"/>
      <c r="G19" s="4"/>
      <c r="H19" s="4"/>
      <c r="I19" s="4"/>
      <c r="J19" s="4"/>
      <c r="K19" s="4"/>
      <c r="L19" s="4"/>
      <c r="M19" s="4"/>
      <c r="N19" s="4"/>
      <c r="O19" s="4"/>
    </row>
    <row r="20" spans="1:15" ht="7.5" customHeight="1" x14ac:dyDescent="0.2">
      <c r="A20" s="1"/>
      <c r="B20" s="1"/>
      <c r="C20" s="1"/>
      <c r="D20" s="1"/>
      <c r="E20" s="1"/>
      <c r="F20" s="1"/>
      <c r="G20" s="1"/>
      <c r="H20" s="1"/>
      <c r="I20" s="1"/>
      <c r="J20" s="1"/>
      <c r="K20" s="1"/>
      <c r="L20" s="1"/>
      <c r="M20" s="1"/>
      <c r="N20" s="1"/>
      <c r="O20" s="1"/>
    </row>
    <row r="21" spans="1:15" ht="14" x14ac:dyDescent="0.2">
      <c r="A21" s="1"/>
      <c r="B21" s="6"/>
      <c r="C21" s="6"/>
      <c r="D21" s="6"/>
      <c r="E21" s="6"/>
      <c r="F21" s="6"/>
      <c r="G21" s="48" t="s">
        <v>46</v>
      </c>
      <c r="H21" s="48"/>
      <c r="I21" s="48"/>
      <c r="J21" s="48"/>
      <c r="K21" s="48"/>
      <c r="L21" s="6"/>
      <c r="M21" s="6"/>
      <c r="N21" s="48"/>
      <c r="O21" s="48"/>
    </row>
    <row r="22" spans="1:15" ht="6.75" customHeight="1" x14ac:dyDescent="0.2">
      <c r="A22" s="1"/>
      <c r="B22" s="1"/>
      <c r="C22" s="1"/>
      <c r="D22" s="1"/>
      <c r="E22" s="1"/>
      <c r="F22" s="1"/>
      <c r="G22" s="1"/>
      <c r="H22" s="1"/>
      <c r="I22" s="1"/>
      <c r="J22" s="1"/>
      <c r="K22" s="1"/>
      <c r="L22" s="1"/>
      <c r="M22" s="1"/>
      <c r="N22" s="5"/>
      <c r="O22" s="6"/>
    </row>
    <row r="23" spans="1:15" ht="15" x14ac:dyDescent="0.2">
      <c r="A23" s="6" t="s">
        <v>57</v>
      </c>
      <c r="B23" s="1"/>
      <c r="C23" s="1"/>
      <c r="D23" s="1"/>
      <c r="E23" s="1"/>
      <c r="F23" s="56"/>
      <c r="G23" s="56"/>
      <c r="H23" s="1"/>
      <c r="I23" s="6" t="s">
        <v>69</v>
      </c>
      <c r="J23" s="1"/>
      <c r="K23" s="1"/>
      <c r="L23" s="1"/>
      <c r="M23" s="1"/>
      <c r="N23" s="57"/>
      <c r="O23" s="57"/>
    </row>
    <row r="24" spans="1:15" ht="14" x14ac:dyDescent="0.2">
      <c r="A24" s="1"/>
      <c r="B24" s="1"/>
      <c r="C24" s="1"/>
      <c r="D24" s="1"/>
      <c r="E24" s="1"/>
      <c r="F24" s="1"/>
      <c r="G24" s="1"/>
      <c r="H24" s="1"/>
      <c r="I24" s="1"/>
      <c r="J24" s="1"/>
      <c r="K24" s="1"/>
      <c r="L24" s="1"/>
      <c r="M24" s="1"/>
      <c r="N24" s="1"/>
      <c r="O24" s="1"/>
    </row>
    <row r="25" spans="1:15" ht="14" x14ac:dyDescent="0.2">
      <c r="A25" s="49" t="s">
        <v>47</v>
      </c>
      <c r="B25" s="49"/>
      <c r="C25" s="49"/>
      <c r="D25" s="49"/>
      <c r="E25" s="49"/>
      <c r="F25" s="49"/>
      <c r="G25" s="49"/>
      <c r="H25" s="49" t="s">
        <v>68</v>
      </c>
      <c r="I25" s="49"/>
      <c r="J25" s="49"/>
      <c r="K25" s="49"/>
      <c r="L25" s="49"/>
      <c r="M25" s="49"/>
      <c r="N25" s="49"/>
      <c r="O25" s="49"/>
    </row>
    <row r="26" spans="1:15" ht="14" x14ac:dyDescent="0.2">
      <c r="A26" s="49" t="s">
        <v>48</v>
      </c>
      <c r="B26" s="49"/>
      <c r="C26" s="49"/>
      <c r="D26" s="49"/>
      <c r="E26" s="49"/>
      <c r="F26" s="49"/>
      <c r="G26" s="49"/>
      <c r="H26" s="6"/>
      <c r="I26" s="6"/>
      <c r="J26" s="6"/>
      <c r="K26" s="48"/>
      <c r="L26" s="48"/>
      <c r="M26" s="48"/>
      <c r="N26" s="48"/>
      <c r="O26" s="48"/>
    </row>
    <row r="27" spans="1:15" ht="14" x14ac:dyDescent="0.2">
      <c r="A27" s="5"/>
      <c r="B27" s="5"/>
      <c r="C27" s="5"/>
      <c r="D27" s="5" t="s">
        <v>61</v>
      </c>
      <c r="E27" s="5" t="s">
        <v>62</v>
      </c>
      <c r="F27" s="5" t="s">
        <v>63</v>
      </c>
      <c r="G27" s="21"/>
      <c r="H27" s="22" t="s">
        <v>66</v>
      </c>
      <c r="I27" s="6"/>
      <c r="J27" s="6"/>
      <c r="K27" s="6"/>
      <c r="L27" s="23"/>
      <c r="M27" s="60" t="s">
        <v>18</v>
      </c>
      <c r="N27" s="60"/>
      <c r="O27" s="60"/>
    </row>
    <row r="28" spans="1:15" ht="14" x14ac:dyDescent="0.2">
      <c r="A28" s="1" t="s">
        <v>64</v>
      </c>
      <c r="B28" s="1"/>
      <c r="C28" s="1"/>
      <c r="D28" s="24">
        <v>733</v>
      </c>
      <c r="E28" s="25">
        <f>18+6+12+15+15</f>
        <v>66</v>
      </c>
      <c r="F28" s="24">
        <f>+D28-E28</f>
        <v>667</v>
      </c>
      <c r="G28" s="21"/>
      <c r="H28" s="24">
        <v>667</v>
      </c>
      <c r="I28" s="1"/>
      <c r="J28" s="1"/>
      <c r="K28" s="1"/>
      <c r="L28" s="26"/>
      <c r="M28" s="64">
        <v>44927</v>
      </c>
      <c r="N28" s="64"/>
      <c r="O28" s="64"/>
    </row>
    <row r="29" spans="1:15" ht="15" thickBot="1" x14ac:dyDescent="0.25">
      <c r="A29" s="1"/>
      <c r="B29" s="1"/>
      <c r="C29" s="1"/>
      <c r="D29" s="24"/>
      <c r="E29" s="25"/>
      <c r="F29" s="24"/>
      <c r="G29" s="21"/>
      <c r="H29" s="24"/>
      <c r="I29" s="1"/>
      <c r="J29" s="1"/>
      <c r="K29" s="1"/>
      <c r="L29" s="26"/>
      <c r="M29" s="1"/>
      <c r="N29" s="1"/>
      <c r="O29" s="1"/>
    </row>
    <row r="30" spans="1:15" ht="7.5" customHeight="1" x14ac:dyDescent="0.2">
      <c r="A30" s="27"/>
      <c r="B30" s="27"/>
      <c r="C30" s="27"/>
      <c r="D30" s="27"/>
      <c r="E30" s="27"/>
      <c r="F30" s="27"/>
      <c r="G30" s="27"/>
      <c r="H30" s="27"/>
      <c r="I30" s="27"/>
      <c r="J30" s="27"/>
      <c r="K30" s="27"/>
      <c r="L30" s="27"/>
      <c r="M30" s="27"/>
      <c r="N30" s="27"/>
      <c r="O30" s="27"/>
    </row>
    <row r="31" spans="1:15" ht="12" customHeight="1" x14ac:dyDescent="0.2">
      <c r="A31" s="1"/>
      <c r="B31" s="1"/>
      <c r="C31" s="1"/>
      <c r="D31" s="1"/>
      <c r="E31" s="1"/>
      <c r="F31" s="1"/>
      <c r="G31" s="48" t="s">
        <v>49</v>
      </c>
      <c r="H31" s="48"/>
      <c r="I31" s="48"/>
      <c r="J31" s="48"/>
      <c r="K31" s="48"/>
      <c r="L31" s="1"/>
      <c r="M31" s="1"/>
      <c r="N31" s="48"/>
      <c r="O31" s="48"/>
    </row>
    <row r="32" spans="1:15" ht="7.5" customHeight="1" x14ac:dyDescent="0.2">
      <c r="A32" s="1"/>
      <c r="B32" s="1"/>
      <c r="C32" s="1"/>
      <c r="D32" s="1"/>
      <c r="E32" s="1"/>
      <c r="F32" s="1"/>
      <c r="G32" s="1"/>
      <c r="H32" s="1"/>
      <c r="I32" s="1"/>
      <c r="J32" s="1"/>
      <c r="K32" s="1"/>
      <c r="L32" s="1"/>
      <c r="M32" s="1"/>
      <c r="N32" s="5"/>
      <c r="O32" s="6"/>
    </row>
    <row r="33" spans="1:15" ht="14" x14ac:dyDescent="0.2">
      <c r="A33" s="1" t="s">
        <v>0</v>
      </c>
      <c r="B33" s="1"/>
      <c r="C33" s="1"/>
      <c r="D33" s="1"/>
      <c r="E33" s="1"/>
      <c r="F33" s="1"/>
      <c r="G33" s="1"/>
      <c r="H33" s="1"/>
      <c r="I33" s="1"/>
      <c r="J33" s="1"/>
      <c r="K33" s="1"/>
      <c r="L33" s="1"/>
      <c r="M33" s="1"/>
      <c r="N33" s="1"/>
      <c r="O33" s="1"/>
    </row>
    <row r="34" spans="1:15" ht="14" x14ac:dyDescent="0.2">
      <c r="A34" s="1"/>
      <c r="B34" s="1"/>
      <c r="C34" s="1"/>
      <c r="D34" s="1"/>
      <c r="E34" s="1"/>
      <c r="F34" s="1"/>
      <c r="G34" s="1"/>
      <c r="H34" s="1"/>
      <c r="I34" s="1"/>
      <c r="J34" s="1"/>
      <c r="K34" s="1"/>
      <c r="L34" s="1"/>
      <c r="M34" s="1"/>
      <c r="N34" s="1"/>
      <c r="O34" s="1"/>
    </row>
    <row r="35" spans="1:15" ht="15" x14ac:dyDescent="0.2">
      <c r="A35" s="1" t="s">
        <v>1</v>
      </c>
      <c r="B35" s="1"/>
      <c r="C35" s="1"/>
      <c r="D35" s="65"/>
      <c r="E35" s="65"/>
      <c r="F35" s="65"/>
      <c r="G35" s="28" t="s">
        <v>50</v>
      </c>
      <c r="H35" s="65"/>
      <c r="I35" s="65"/>
      <c r="J35" s="65"/>
      <c r="K35" s="1"/>
      <c r="L35" s="1"/>
      <c r="M35" s="1"/>
      <c r="N35" s="1"/>
      <c r="O35" s="1"/>
    </row>
    <row r="36" spans="1:15" ht="15" thickBot="1" x14ac:dyDescent="0.25">
      <c r="A36" s="4"/>
      <c r="B36" s="4"/>
      <c r="C36" s="4"/>
      <c r="D36" s="4"/>
      <c r="E36" s="4"/>
      <c r="F36" s="4"/>
      <c r="G36" s="4"/>
      <c r="H36" s="4"/>
      <c r="I36" s="4"/>
      <c r="J36" s="4"/>
      <c r="K36" s="4"/>
      <c r="L36" s="4"/>
      <c r="M36" s="4"/>
      <c r="N36" s="4"/>
      <c r="O36" s="4"/>
    </row>
    <row r="37" spans="1:15" ht="6.75" customHeight="1" x14ac:dyDescent="0.2">
      <c r="A37" s="1"/>
      <c r="B37" s="1"/>
      <c r="C37" s="1"/>
      <c r="D37" s="1"/>
      <c r="E37" s="1"/>
      <c r="F37" s="1"/>
      <c r="G37" s="1"/>
      <c r="H37" s="1"/>
      <c r="I37" s="1"/>
      <c r="J37" s="1"/>
      <c r="K37" s="1"/>
      <c r="L37" s="1"/>
      <c r="M37" s="1"/>
      <c r="N37" s="1"/>
      <c r="O37" s="1"/>
    </row>
    <row r="38" spans="1:15" ht="14" x14ac:dyDescent="0.2">
      <c r="A38" s="1"/>
      <c r="B38" s="1"/>
      <c r="C38" s="1"/>
      <c r="D38" s="1"/>
      <c r="E38" s="1"/>
      <c r="F38" s="1"/>
      <c r="G38" s="48" t="s">
        <v>51</v>
      </c>
      <c r="H38" s="48"/>
      <c r="I38" s="48"/>
      <c r="J38" s="48"/>
      <c r="K38" s="48"/>
      <c r="L38" s="1"/>
      <c r="M38" s="1"/>
      <c r="N38" s="48"/>
      <c r="O38" s="48"/>
    </row>
    <row r="39" spans="1:15" ht="10.5" customHeight="1" x14ac:dyDescent="0.2">
      <c r="A39" s="1"/>
      <c r="B39" s="1"/>
      <c r="C39" s="1"/>
      <c r="D39" s="1"/>
      <c r="E39" s="1"/>
      <c r="F39" s="1"/>
      <c r="G39" s="1"/>
      <c r="H39" s="1"/>
      <c r="I39" s="1"/>
      <c r="J39" s="1"/>
      <c r="K39" s="1"/>
      <c r="L39" s="1"/>
      <c r="M39" s="1"/>
      <c r="N39" s="5"/>
      <c r="O39" s="6"/>
    </row>
    <row r="40" spans="1:15" ht="14" x14ac:dyDescent="0.2">
      <c r="A40" s="1" t="s">
        <v>52</v>
      </c>
      <c r="B40" s="1"/>
      <c r="C40" s="1"/>
      <c r="D40" s="1"/>
      <c r="E40" s="1"/>
      <c r="F40" s="1"/>
      <c r="G40" s="1"/>
      <c r="H40" s="1"/>
      <c r="I40" s="1"/>
      <c r="J40" s="73"/>
      <c r="K40" s="73"/>
      <c r="L40" s="73"/>
      <c r="M40" s="1"/>
      <c r="N40" s="1"/>
      <c r="O40" s="1"/>
    </row>
    <row r="41" spans="1:15" ht="14" x14ac:dyDescent="0.2">
      <c r="A41" s="1"/>
      <c r="B41" s="1"/>
      <c r="C41" s="1"/>
      <c r="D41" s="1"/>
      <c r="E41" s="1"/>
      <c r="F41" s="1"/>
      <c r="G41" s="1"/>
      <c r="H41" s="1"/>
      <c r="I41" s="1"/>
      <c r="J41" s="29"/>
      <c r="K41" s="29"/>
      <c r="L41" s="29"/>
      <c r="M41" s="1"/>
      <c r="N41" s="1"/>
      <c r="O41" s="1"/>
    </row>
    <row r="42" spans="1:15" ht="14" x14ac:dyDescent="0.2">
      <c r="A42" s="1" t="s">
        <v>15</v>
      </c>
      <c r="B42" s="1"/>
      <c r="C42" s="1"/>
      <c r="D42" s="1"/>
      <c r="E42" s="1"/>
      <c r="F42" s="1"/>
      <c r="G42" s="1"/>
      <c r="H42" s="1"/>
      <c r="I42" s="1"/>
      <c r="J42" s="59"/>
      <c r="K42" s="59"/>
      <c r="L42" s="59"/>
      <c r="M42" s="1"/>
      <c r="N42" s="1"/>
      <c r="O42" s="1"/>
    </row>
    <row r="43" spans="1:15" ht="14" x14ac:dyDescent="0.2">
      <c r="A43" s="1"/>
      <c r="B43" s="1"/>
      <c r="C43" s="1"/>
      <c r="D43" s="1"/>
      <c r="E43" s="1"/>
      <c r="F43" s="1"/>
      <c r="G43" s="1"/>
      <c r="H43" s="1"/>
      <c r="I43" s="1"/>
      <c r="J43" s="29"/>
      <c r="K43" s="29"/>
      <c r="L43" s="29"/>
      <c r="M43" s="1"/>
      <c r="N43" s="1"/>
      <c r="O43" s="1"/>
    </row>
    <row r="44" spans="1:15" ht="14" x14ac:dyDescent="0.2">
      <c r="A44" s="1" t="s">
        <v>16</v>
      </c>
      <c r="B44" s="1"/>
      <c r="C44" s="1"/>
      <c r="D44" s="1"/>
      <c r="E44" s="1"/>
      <c r="F44" s="1"/>
      <c r="G44" s="1"/>
      <c r="H44" s="1"/>
      <c r="I44" s="1"/>
      <c r="J44" s="59"/>
      <c r="K44" s="59"/>
      <c r="L44" s="59"/>
      <c r="M44" s="1"/>
      <c r="N44" s="1"/>
      <c r="O44" s="1"/>
    </row>
    <row r="45" spans="1:15" ht="9.75" customHeight="1" x14ac:dyDescent="0.2">
      <c r="A45" s="1"/>
      <c r="B45" s="1"/>
      <c r="C45" s="1"/>
      <c r="D45" s="1"/>
      <c r="E45" s="1"/>
      <c r="F45" s="1"/>
      <c r="G45" s="1"/>
      <c r="H45" s="1"/>
      <c r="I45" s="1"/>
      <c r="J45" s="1"/>
      <c r="K45" s="1"/>
      <c r="L45" s="1"/>
      <c r="M45" s="1"/>
      <c r="N45" s="1"/>
      <c r="O45" s="1"/>
    </row>
    <row r="46" spans="1:15" ht="12.75" customHeight="1" x14ac:dyDescent="0.2">
      <c r="A46" s="1" t="s">
        <v>17</v>
      </c>
      <c r="B46" s="1"/>
      <c r="C46" s="1"/>
      <c r="D46" s="1"/>
      <c r="E46" s="1"/>
      <c r="F46" s="1"/>
      <c r="G46" s="1"/>
      <c r="H46" s="1"/>
      <c r="I46" s="1"/>
      <c r="J46" s="73"/>
      <c r="K46" s="73"/>
      <c r="L46" s="73"/>
      <c r="M46" s="1"/>
      <c r="N46" s="1"/>
      <c r="O46" s="1"/>
    </row>
    <row r="47" spans="1:15" ht="14" x14ac:dyDescent="0.2">
      <c r="A47" s="1" t="s">
        <v>53</v>
      </c>
      <c r="B47" s="1"/>
      <c r="C47" s="1"/>
      <c r="D47" s="1"/>
      <c r="E47" s="1"/>
      <c r="F47" s="1"/>
      <c r="G47" s="1"/>
      <c r="H47" s="1"/>
      <c r="I47" s="1"/>
      <c r="J47" s="1"/>
      <c r="K47" s="1"/>
      <c r="L47" s="1"/>
      <c r="M47" s="1"/>
      <c r="N47" s="1"/>
      <c r="O47" s="1"/>
    </row>
    <row r="48" spans="1:15" ht="6.75" customHeight="1" thickBot="1" x14ac:dyDescent="0.25">
      <c r="A48" s="4"/>
      <c r="B48" s="4"/>
      <c r="C48" s="4"/>
      <c r="D48" s="4"/>
      <c r="E48" s="4"/>
      <c r="F48" s="4"/>
      <c r="G48" s="4"/>
      <c r="H48" s="4"/>
      <c r="I48" s="4"/>
      <c r="J48" s="4"/>
      <c r="K48" s="4"/>
      <c r="L48" s="4"/>
      <c r="M48" s="4"/>
      <c r="N48" s="4"/>
      <c r="O48" s="4"/>
    </row>
    <row r="49" spans="1:15" ht="14" x14ac:dyDescent="0.2">
      <c r="A49" s="1"/>
      <c r="B49" s="1"/>
      <c r="C49" s="1"/>
      <c r="D49" s="1"/>
      <c r="E49" s="1"/>
      <c r="F49" s="1"/>
      <c r="G49" s="1"/>
      <c r="H49" s="1"/>
      <c r="I49" s="1"/>
      <c r="J49" s="1"/>
      <c r="K49" s="1"/>
      <c r="L49" s="1"/>
      <c r="M49" s="1"/>
      <c r="N49" s="1"/>
      <c r="O49" s="1"/>
    </row>
    <row r="50" spans="1:15" ht="6.75" customHeight="1" x14ac:dyDescent="0.15">
      <c r="A50" s="66" t="s">
        <v>59</v>
      </c>
      <c r="B50" s="66"/>
      <c r="C50" s="66"/>
      <c r="D50" s="66"/>
      <c r="E50" s="66"/>
      <c r="F50" s="66"/>
      <c r="G50" s="66"/>
      <c r="H50" s="66"/>
      <c r="I50" s="66"/>
      <c r="J50" s="66"/>
      <c r="K50" s="66"/>
      <c r="L50" s="66"/>
      <c r="M50" s="66"/>
      <c r="N50" s="66"/>
      <c r="O50" s="66"/>
    </row>
    <row r="51" spans="1:15" ht="11.25" customHeight="1" x14ac:dyDescent="0.15">
      <c r="A51" s="66"/>
      <c r="B51" s="66"/>
      <c r="C51" s="66"/>
      <c r="D51" s="66"/>
      <c r="E51" s="66"/>
      <c r="F51" s="66"/>
      <c r="G51" s="66"/>
      <c r="H51" s="66"/>
      <c r="I51" s="66"/>
      <c r="J51" s="66"/>
      <c r="K51" s="66"/>
      <c r="L51" s="66"/>
      <c r="M51" s="66"/>
      <c r="N51" s="66"/>
      <c r="O51" s="66"/>
    </row>
    <row r="52" spans="1:15" x14ac:dyDescent="0.15">
      <c r="A52" s="66"/>
      <c r="B52" s="66"/>
      <c r="C52" s="66"/>
      <c r="D52" s="66"/>
      <c r="E52" s="66"/>
      <c r="F52" s="66"/>
      <c r="G52" s="66"/>
      <c r="H52" s="66"/>
      <c r="I52" s="66"/>
      <c r="J52" s="66"/>
      <c r="K52" s="66"/>
      <c r="L52" s="66"/>
      <c r="M52" s="66"/>
      <c r="N52" s="66"/>
      <c r="O52" s="66"/>
    </row>
    <row r="53" spans="1:15" ht="19.5" customHeight="1" x14ac:dyDescent="0.15">
      <c r="A53" s="66"/>
      <c r="B53" s="66"/>
      <c r="C53" s="66"/>
      <c r="D53" s="66"/>
      <c r="E53" s="66"/>
      <c r="F53" s="66"/>
      <c r="G53" s="66"/>
      <c r="H53" s="66"/>
      <c r="I53" s="66"/>
      <c r="J53" s="66"/>
      <c r="K53" s="66"/>
      <c r="L53" s="66"/>
      <c r="M53" s="66"/>
      <c r="N53" s="66"/>
      <c r="O53" s="66"/>
    </row>
    <row r="54" spans="1:15" ht="6" customHeight="1" x14ac:dyDescent="0.2">
      <c r="A54" s="18"/>
      <c r="B54" s="18"/>
      <c r="C54" s="18"/>
      <c r="D54" s="18"/>
      <c r="E54" s="18"/>
      <c r="F54" s="18"/>
      <c r="G54" s="18"/>
      <c r="H54" s="18"/>
      <c r="I54" s="18"/>
      <c r="J54" s="18"/>
      <c r="K54" s="18"/>
      <c r="L54" s="18"/>
      <c r="M54" s="18"/>
      <c r="N54" s="18"/>
      <c r="O54" s="18"/>
    </row>
    <row r="55" spans="1:15" ht="10.5" customHeight="1" x14ac:dyDescent="0.2">
      <c r="A55" s="1"/>
      <c r="B55" s="1"/>
      <c r="C55" s="1"/>
      <c r="D55" s="1"/>
      <c r="E55" s="1"/>
      <c r="F55" s="1"/>
      <c r="G55" s="1"/>
      <c r="H55" s="1"/>
      <c r="I55" s="1"/>
      <c r="J55" s="1"/>
      <c r="K55" s="1"/>
      <c r="L55" s="1"/>
      <c r="M55" s="1"/>
      <c r="N55" s="1"/>
      <c r="O55" s="1"/>
    </row>
    <row r="56" spans="1:15" ht="14" x14ac:dyDescent="0.2">
      <c r="A56" s="61" t="s">
        <v>24</v>
      </c>
      <c r="B56" s="62"/>
      <c r="C56" s="62"/>
      <c r="D56" s="62"/>
      <c r="E56" s="63"/>
      <c r="F56" s="58" t="s">
        <v>25</v>
      </c>
      <c r="G56" s="58"/>
      <c r="H56" s="58"/>
      <c r="I56" s="58"/>
      <c r="J56" s="58"/>
      <c r="K56" s="58"/>
      <c r="L56" s="58" t="s">
        <v>26</v>
      </c>
      <c r="M56" s="58"/>
      <c r="N56" s="58"/>
      <c r="O56" s="58"/>
    </row>
    <row r="57" spans="1:15" ht="12.75" customHeight="1" x14ac:dyDescent="0.15">
      <c r="A57" s="50"/>
      <c r="B57" s="51"/>
      <c r="C57" s="51"/>
      <c r="D57" s="51"/>
      <c r="E57" s="52"/>
      <c r="F57" s="67"/>
      <c r="G57" s="68"/>
      <c r="H57" s="68"/>
      <c r="I57" s="68"/>
      <c r="J57" s="68"/>
      <c r="K57" s="69"/>
      <c r="L57" s="67"/>
      <c r="M57" s="68"/>
      <c r="N57" s="68"/>
      <c r="O57" s="69"/>
    </row>
    <row r="58" spans="1:15" ht="7.5" customHeight="1" x14ac:dyDescent="0.15">
      <c r="A58" s="53"/>
      <c r="B58" s="54"/>
      <c r="C58" s="54"/>
      <c r="D58" s="54"/>
      <c r="E58" s="55"/>
      <c r="F58" s="70"/>
      <c r="G58" s="71"/>
      <c r="H58" s="71"/>
      <c r="I58" s="71"/>
      <c r="J58" s="71"/>
      <c r="K58" s="72"/>
      <c r="L58" s="70"/>
      <c r="M58" s="71"/>
      <c r="N58" s="71"/>
      <c r="O58" s="72"/>
    </row>
    <row r="59" spans="1:15" ht="14" x14ac:dyDescent="0.2">
      <c r="A59" s="8"/>
      <c r="B59" s="8"/>
      <c r="C59" s="8"/>
      <c r="D59" s="8"/>
      <c r="E59" s="8"/>
      <c r="F59" s="8"/>
      <c r="G59" s="8"/>
      <c r="H59" s="8"/>
      <c r="I59" s="8"/>
      <c r="J59" s="8"/>
      <c r="K59" s="8"/>
      <c r="L59" s="8"/>
      <c r="M59" s="8"/>
      <c r="N59" s="8"/>
      <c r="O59" s="8"/>
    </row>
    <row r="60" spans="1:15" ht="14" x14ac:dyDescent="0.2">
      <c r="A60" s="61" t="s">
        <v>27</v>
      </c>
      <c r="B60" s="62"/>
      <c r="C60" s="62"/>
      <c r="D60" s="62"/>
      <c r="E60" s="63"/>
      <c r="F60" s="58" t="s">
        <v>54</v>
      </c>
      <c r="G60" s="58"/>
      <c r="H60" s="58"/>
      <c r="I60" s="58"/>
      <c r="J60" s="58"/>
      <c r="K60" s="58"/>
      <c r="L60" s="30" t="s">
        <v>55</v>
      </c>
      <c r="M60" s="30"/>
      <c r="N60" s="31"/>
      <c r="O60" s="32"/>
    </row>
    <row r="61" spans="1:15" ht="12.75" customHeight="1" x14ac:dyDescent="0.15">
      <c r="A61" s="50"/>
      <c r="B61" s="51"/>
      <c r="C61" s="51"/>
      <c r="D61" s="51"/>
      <c r="E61" s="52"/>
      <c r="F61" s="46"/>
      <c r="G61" s="46"/>
      <c r="H61" s="46"/>
      <c r="I61" s="46"/>
      <c r="J61" s="46"/>
      <c r="K61" s="46"/>
      <c r="L61" s="46"/>
      <c r="M61" s="46"/>
      <c r="N61" s="46"/>
      <c r="O61" s="46"/>
    </row>
    <row r="62" spans="1:15" ht="10.5" customHeight="1" x14ac:dyDescent="0.15">
      <c r="A62" s="53"/>
      <c r="B62" s="54"/>
      <c r="C62" s="54"/>
      <c r="D62" s="54"/>
      <c r="E62" s="55"/>
      <c r="F62" s="47"/>
      <c r="G62" s="47"/>
      <c r="H62" s="47"/>
      <c r="I62" s="47"/>
      <c r="J62" s="47"/>
      <c r="K62" s="47"/>
      <c r="L62" s="47"/>
      <c r="M62" s="47"/>
      <c r="N62" s="47"/>
      <c r="O62" s="47"/>
    </row>
  </sheetData>
  <mergeCells count="64">
    <mergeCell ref="J16:K16"/>
    <mergeCell ref="C15:D15"/>
    <mergeCell ref="N18:O18"/>
    <mergeCell ref="E18:F18"/>
    <mergeCell ref="N11:O11"/>
    <mergeCell ref="E15:F15"/>
    <mergeCell ref="J18:K18"/>
    <mergeCell ref="N15:O15"/>
    <mergeCell ref="N16:O16"/>
    <mergeCell ref="E16:F16"/>
    <mergeCell ref="C16:D16"/>
    <mergeCell ref="H16:I16"/>
    <mergeCell ref="H18:I18"/>
    <mergeCell ref="C18:D18"/>
    <mergeCell ref="A10:O10"/>
    <mergeCell ref="N6:O6"/>
    <mergeCell ref="M7:N7"/>
    <mergeCell ref="B6:E6"/>
    <mergeCell ref="J15:K15"/>
    <mergeCell ref="I6:J6"/>
    <mergeCell ref="B7:E7"/>
    <mergeCell ref="I7:J7"/>
    <mergeCell ref="H15:I15"/>
    <mergeCell ref="A12:D12"/>
    <mergeCell ref="G12:J12"/>
    <mergeCell ref="A14:O14"/>
    <mergeCell ref="A1:D1"/>
    <mergeCell ref="E1:L1"/>
    <mergeCell ref="E2:L2"/>
    <mergeCell ref="H3:I3"/>
    <mergeCell ref="B5:E5"/>
    <mergeCell ref="H5:J5"/>
    <mergeCell ref="A60:E60"/>
    <mergeCell ref="F60:K60"/>
    <mergeCell ref="M28:O28"/>
    <mergeCell ref="D35:F35"/>
    <mergeCell ref="A56:E56"/>
    <mergeCell ref="A50:O53"/>
    <mergeCell ref="L56:O56"/>
    <mergeCell ref="J42:L42"/>
    <mergeCell ref="A57:E58"/>
    <mergeCell ref="F57:K58"/>
    <mergeCell ref="L57:O58"/>
    <mergeCell ref="J46:L46"/>
    <mergeCell ref="G38:K38"/>
    <mergeCell ref="N38:O38"/>
    <mergeCell ref="J40:L40"/>
    <mergeCell ref="H35:J35"/>
    <mergeCell ref="F61:K62"/>
    <mergeCell ref="K26:O26"/>
    <mergeCell ref="G31:K31"/>
    <mergeCell ref="N31:O31"/>
    <mergeCell ref="N21:O21"/>
    <mergeCell ref="L61:O62"/>
    <mergeCell ref="A26:G26"/>
    <mergeCell ref="A61:E62"/>
    <mergeCell ref="F23:G23"/>
    <mergeCell ref="N23:O23"/>
    <mergeCell ref="F56:K56"/>
    <mergeCell ref="J44:L44"/>
    <mergeCell ref="M27:O27"/>
    <mergeCell ref="A25:G25"/>
    <mergeCell ref="H25:O25"/>
    <mergeCell ref="G21:K21"/>
  </mergeCells>
  <phoneticPr fontId="2" type="noConversion"/>
  <pageMargins left="0.4" right="0.4" top="0.5" bottom="0.2" header="0.5" footer="0.5"/>
  <pageSetup scale="97"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sheetPr>
  <dimension ref="A1:O63"/>
  <sheetViews>
    <sheetView topLeftCell="A6" zoomScale="168" zoomScaleNormal="168" workbookViewId="0">
      <selection activeCell="H30" sqref="H30"/>
    </sheetView>
  </sheetViews>
  <sheetFormatPr baseColWidth="10" defaultColWidth="8.796875" defaultRowHeight="13" x14ac:dyDescent="0.15"/>
  <cols>
    <col min="1" max="1" width="14.3984375" customWidth="1"/>
    <col min="2" max="2" width="5.3984375" customWidth="1"/>
    <col min="3" max="3" width="6.59765625" customWidth="1"/>
    <col min="4" max="4" width="7.796875" bestFit="1" customWidth="1"/>
    <col min="5" max="5" width="9.3984375" customWidth="1"/>
    <col min="6" max="6" width="6.3984375" customWidth="1"/>
    <col min="7" max="7" width="10.19921875" customWidth="1"/>
    <col min="8" max="8" width="7" customWidth="1"/>
    <col min="9" max="9" width="5.3984375" customWidth="1"/>
    <col min="10" max="10" width="6.59765625" customWidth="1"/>
    <col min="11" max="11" width="5.3984375" customWidth="1"/>
    <col min="12" max="12" width="11.3984375" customWidth="1"/>
    <col min="13" max="13" width="10.59765625" customWidth="1"/>
    <col min="14" max="14" width="6.3984375" customWidth="1"/>
    <col min="15" max="15" width="7" customWidth="1"/>
  </cols>
  <sheetData>
    <row r="1" spans="1:15" ht="14" x14ac:dyDescent="0.2">
      <c r="A1" s="49" t="str">
        <f>+'MGR 50%'!A1:D1</f>
        <v>Effective: 03/31/2023</v>
      </c>
      <c r="B1" s="49"/>
      <c r="C1" s="49"/>
      <c r="D1" s="49"/>
      <c r="E1" s="48" t="s">
        <v>22</v>
      </c>
      <c r="F1" s="48"/>
      <c r="G1" s="48"/>
      <c r="H1" s="48"/>
      <c r="I1" s="48"/>
      <c r="J1" s="48"/>
      <c r="K1" s="48"/>
      <c r="L1" s="48"/>
      <c r="M1" s="1"/>
      <c r="N1" s="1"/>
      <c r="O1" s="1"/>
    </row>
    <row r="2" spans="1:15" ht="14" x14ac:dyDescent="0.2">
      <c r="A2" s="44" t="s">
        <v>70</v>
      </c>
      <c r="B2" s="44"/>
      <c r="C2" s="44"/>
      <c r="D2" s="44"/>
      <c r="E2" s="48" t="str">
        <f>+'MGR 50%'!E2:L2</f>
        <v>2023 MANAGERS CERTIFICATION</v>
      </c>
      <c r="F2" s="48"/>
      <c r="G2" s="48"/>
      <c r="H2" s="48"/>
      <c r="I2" s="48"/>
      <c r="J2" s="48"/>
      <c r="K2" s="48"/>
      <c r="L2" s="48"/>
      <c r="M2" s="1"/>
      <c r="N2" s="1"/>
      <c r="O2" s="1"/>
    </row>
    <row r="3" spans="1:15" ht="14" x14ac:dyDescent="0.2">
      <c r="A3" s="45" t="str">
        <f>+_xlfn.SINGLE('MGR 50%'!A3)</f>
        <v>On 04/18/2022 (TDHCA 05/04/2022)</v>
      </c>
      <c r="B3" s="45"/>
      <c r="C3" s="45"/>
      <c r="D3" s="45"/>
      <c r="E3" s="1"/>
      <c r="F3" s="1"/>
      <c r="G3" s="1"/>
      <c r="H3" s="74">
        <v>0.6</v>
      </c>
      <c r="I3" s="48"/>
      <c r="J3" s="1"/>
      <c r="K3" s="1"/>
      <c r="L3" s="1" t="s">
        <v>56</v>
      </c>
      <c r="M3" s="1"/>
      <c r="N3" s="1"/>
      <c r="O3" s="2"/>
    </row>
    <row r="4" spans="1:15" ht="14" x14ac:dyDescent="0.2">
      <c r="A4" s="1" t="s">
        <v>32</v>
      </c>
      <c r="B4" s="2"/>
      <c r="C4" s="1" t="s">
        <v>33</v>
      </c>
      <c r="D4" s="2"/>
      <c r="E4" s="1" t="s">
        <v>34</v>
      </c>
      <c r="F4" s="1"/>
      <c r="G4" s="1"/>
      <c r="H4" s="1"/>
      <c r="I4" s="1"/>
      <c r="J4" s="1"/>
      <c r="K4" s="1"/>
      <c r="L4" s="1" t="s">
        <v>40</v>
      </c>
      <c r="M4" s="1"/>
      <c r="N4" s="1"/>
      <c r="O4" s="2"/>
    </row>
    <row r="5" spans="1:15" ht="14" x14ac:dyDescent="0.2">
      <c r="A5" s="1" t="s">
        <v>35</v>
      </c>
      <c r="B5" s="59"/>
      <c r="C5" s="59"/>
      <c r="D5" s="59"/>
      <c r="E5" s="59"/>
      <c r="F5" s="1"/>
      <c r="G5" s="1" t="s">
        <v>38</v>
      </c>
      <c r="H5" s="73"/>
      <c r="I5" s="73"/>
      <c r="J5" s="73"/>
      <c r="K5" s="1"/>
      <c r="L5" s="1"/>
      <c r="M5" s="1"/>
      <c r="N5" s="1"/>
      <c r="O5" s="3"/>
    </row>
    <row r="6" spans="1:15" ht="14" x14ac:dyDescent="0.2">
      <c r="A6" s="1" t="s">
        <v>36</v>
      </c>
      <c r="B6" s="59"/>
      <c r="C6" s="59"/>
      <c r="D6" s="59"/>
      <c r="E6" s="59"/>
      <c r="F6" s="1"/>
      <c r="G6" s="1" t="s">
        <v>60</v>
      </c>
      <c r="H6" s="1"/>
      <c r="I6" s="73"/>
      <c r="J6" s="73"/>
      <c r="K6" s="1"/>
      <c r="L6" s="1" t="s">
        <v>2</v>
      </c>
      <c r="M6" s="1"/>
      <c r="N6" s="75"/>
      <c r="O6" s="75"/>
    </row>
    <row r="7" spans="1:15" ht="14" x14ac:dyDescent="0.2">
      <c r="A7" s="1" t="s">
        <v>37</v>
      </c>
      <c r="B7" s="78"/>
      <c r="C7" s="78"/>
      <c r="D7" s="78"/>
      <c r="E7" s="78"/>
      <c r="F7" s="1"/>
      <c r="G7" s="1" t="s">
        <v>39</v>
      </c>
      <c r="H7" s="1"/>
      <c r="I7" s="79"/>
      <c r="J7" s="79"/>
      <c r="K7" s="1"/>
      <c r="L7" s="1" t="s">
        <v>41</v>
      </c>
      <c r="M7" s="59"/>
      <c r="N7" s="59"/>
      <c r="O7" s="1"/>
    </row>
    <row r="8" spans="1:15" ht="15" thickBot="1" x14ac:dyDescent="0.25">
      <c r="A8" s="4"/>
      <c r="B8" s="4"/>
      <c r="C8" s="4"/>
      <c r="D8" s="4"/>
      <c r="E8" s="4"/>
      <c r="F8" s="4"/>
      <c r="G8" s="4"/>
      <c r="H8" s="4"/>
      <c r="I8" s="4"/>
      <c r="J8" s="4"/>
      <c r="K8" s="4"/>
      <c r="L8" s="4"/>
      <c r="M8" s="4"/>
      <c r="N8" s="4"/>
      <c r="O8" s="4"/>
    </row>
    <row r="9" spans="1:15" ht="8.25" customHeight="1" x14ac:dyDescent="0.2">
      <c r="A9" s="1"/>
      <c r="B9" s="1"/>
      <c r="C9" s="1"/>
      <c r="D9" s="1"/>
      <c r="E9" s="1"/>
      <c r="F9" s="1"/>
      <c r="G9" s="1"/>
      <c r="H9" s="1"/>
      <c r="I9" s="1"/>
      <c r="J9" s="1"/>
      <c r="K9" s="1"/>
      <c r="L9" s="1"/>
      <c r="M9" s="1"/>
      <c r="N9" s="1"/>
      <c r="O9" s="1"/>
    </row>
    <row r="10" spans="1:15" ht="14" x14ac:dyDescent="0.2">
      <c r="A10" s="48" t="s">
        <v>42</v>
      </c>
      <c r="B10" s="48"/>
      <c r="C10" s="48"/>
      <c r="D10" s="48"/>
      <c r="E10" s="48"/>
      <c r="F10" s="48"/>
      <c r="G10" s="48"/>
      <c r="H10" s="48"/>
      <c r="I10" s="48"/>
      <c r="J10" s="48"/>
      <c r="K10" s="48"/>
      <c r="L10" s="48"/>
      <c r="M10" s="48"/>
      <c r="N10" s="48"/>
      <c r="O10" s="48"/>
    </row>
    <row r="11" spans="1:15" ht="7.5" customHeight="1" x14ac:dyDescent="0.2">
      <c r="A11" s="1"/>
      <c r="B11" s="1"/>
      <c r="C11" s="1"/>
      <c r="D11" s="1"/>
      <c r="E11" s="1"/>
      <c r="F11" s="1"/>
      <c r="G11" s="1"/>
      <c r="H11" s="1"/>
      <c r="I11" s="1"/>
      <c r="J11" s="1"/>
      <c r="K11" s="1"/>
      <c r="L11" s="1"/>
      <c r="M11" s="1"/>
      <c r="N11" s="48"/>
      <c r="O11" s="48"/>
    </row>
    <row r="12" spans="1:15" ht="16" x14ac:dyDescent="0.2">
      <c r="A12" s="81" t="s">
        <v>43</v>
      </c>
      <c r="B12" s="81"/>
      <c r="C12" s="81"/>
      <c r="D12" s="81"/>
      <c r="E12" s="1"/>
      <c r="F12" s="1"/>
      <c r="G12" s="82"/>
      <c r="H12" s="82"/>
      <c r="I12" s="82"/>
      <c r="J12" s="82"/>
      <c r="K12" s="1"/>
      <c r="L12" s="1"/>
      <c r="M12" s="1"/>
      <c r="N12" s="5"/>
      <c r="O12" s="6"/>
    </row>
    <row r="13" spans="1:15" ht="14" x14ac:dyDescent="0.2">
      <c r="A13" s="1"/>
      <c r="B13" s="1"/>
      <c r="C13" s="1"/>
      <c r="D13" s="1"/>
      <c r="E13" s="1"/>
      <c r="F13" s="1"/>
      <c r="G13" s="1"/>
      <c r="H13" s="1"/>
      <c r="I13" s="1"/>
      <c r="J13" s="1"/>
      <c r="K13" s="1"/>
      <c r="L13" s="1"/>
      <c r="M13" s="1"/>
      <c r="N13" s="1"/>
      <c r="O13" s="1"/>
    </row>
    <row r="14" spans="1:15" ht="14" x14ac:dyDescent="0.2">
      <c r="A14" s="48" t="s">
        <v>58</v>
      </c>
      <c r="B14" s="48"/>
      <c r="C14" s="48"/>
      <c r="D14" s="48"/>
      <c r="E14" s="48"/>
      <c r="F14" s="48"/>
      <c r="G14" s="48"/>
      <c r="H14" s="48"/>
      <c r="I14" s="48"/>
      <c r="J14" s="48"/>
      <c r="K14" s="48"/>
      <c r="L14" s="48"/>
      <c r="M14" s="48"/>
      <c r="N14" s="48"/>
      <c r="O14" s="48"/>
    </row>
    <row r="15" spans="1:15" ht="14" x14ac:dyDescent="0.2">
      <c r="A15" s="7" t="s">
        <v>44</v>
      </c>
      <c r="B15" s="8"/>
      <c r="C15" s="76">
        <v>1</v>
      </c>
      <c r="D15" s="77"/>
      <c r="E15" s="80">
        <v>2</v>
      </c>
      <c r="F15" s="80"/>
      <c r="G15" s="9">
        <v>3</v>
      </c>
      <c r="H15" s="80">
        <v>4</v>
      </c>
      <c r="I15" s="80"/>
      <c r="J15" s="76">
        <v>5</v>
      </c>
      <c r="K15" s="77"/>
      <c r="L15" s="9">
        <v>6</v>
      </c>
      <c r="M15" s="11"/>
      <c r="N15" s="89"/>
      <c r="O15" s="89"/>
    </row>
    <row r="16" spans="1:15" ht="14" x14ac:dyDescent="0.2">
      <c r="A16" s="11" t="s">
        <v>67</v>
      </c>
      <c r="B16" s="1"/>
      <c r="C16" s="83">
        <v>32880</v>
      </c>
      <c r="D16" s="84"/>
      <c r="E16" s="91">
        <v>37560</v>
      </c>
      <c r="F16" s="91"/>
      <c r="G16" s="12">
        <v>42240</v>
      </c>
      <c r="H16" s="91">
        <v>46920</v>
      </c>
      <c r="I16" s="91"/>
      <c r="J16" s="83">
        <v>50700</v>
      </c>
      <c r="K16" s="84"/>
      <c r="L16" s="33">
        <v>54480</v>
      </c>
      <c r="M16" s="14"/>
      <c r="N16" s="90"/>
      <c r="O16" s="90"/>
    </row>
    <row r="17" spans="1:15" ht="14" x14ac:dyDescent="0.2">
      <c r="A17" s="11"/>
      <c r="B17" s="1"/>
      <c r="C17" s="11"/>
      <c r="D17" s="15"/>
      <c r="E17" s="1"/>
      <c r="F17" s="1"/>
      <c r="G17" s="16"/>
      <c r="H17" s="1"/>
      <c r="I17" s="1"/>
      <c r="J17" s="11"/>
      <c r="K17" s="15"/>
      <c r="L17" s="16"/>
      <c r="M17" s="11"/>
      <c r="N17" s="1"/>
      <c r="O17" s="1"/>
    </row>
    <row r="18" spans="1:15" ht="14" x14ac:dyDescent="0.2">
      <c r="A18" s="17" t="s">
        <v>45</v>
      </c>
      <c r="B18" s="18"/>
      <c r="C18" s="92">
        <f>(C16*1.4)</f>
        <v>46032</v>
      </c>
      <c r="D18" s="93"/>
      <c r="E18" s="96">
        <f>(E16*1.4)</f>
        <v>52584</v>
      </c>
      <c r="F18" s="96"/>
      <c r="G18" s="34">
        <f>(G16*1.4)</f>
        <v>59135.999999999993</v>
      </c>
      <c r="H18" s="96">
        <f>(H16*1.4)</f>
        <v>65688</v>
      </c>
      <c r="I18" s="96"/>
      <c r="J18" s="92">
        <f>(J16*1.4)</f>
        <v>70980</v>
      </c>
      <c r="K18" s="93"/>
      <c r="L18" s="34">
        <f>(L16*1.4)</f>
        <v>76272</v>
      </c>
      <c r="M18" s="14"/>
      <c r="N18" s="85"/>
      <c r="O18" s="85"/>
    </row>
    <row r="19" spans="1:15" ht="7.5" customHeight="1" thickBot="1" x14ac:dyDescent="0.25">
      <c r="A19" s="4"/>
      <c r="B19" s="4"/>
      <c r="C19" s="4"/>
      <c r="D19" s="4"/>
      <c r="E19" s="4"/>
      <c r="F19" s="4"/>
      <c r="G19" s="4"/>
      <c r="H19" s="4"/>
      <c r="I19" s="4"/>
      <c r="J19" s="4"/>
      <c r="K19" s="4"/>
      <c r="L19" s="4"/>
      <c r="M19" s="4"/>
      <c r="N19" s="4"/>
      <c r="O19" s="4"/>
    </row>
    <row r="20" spans="1:15" ht="9" customHeight="1" x14ac:dyDescent="0.2">
      <c r="A20" s="1"/>
      <c r="B20" s="1"/>
      <c r="C20" s="1"/>
      <c r="D20" s="1"/>
      <c r="E20" s="1"/>
      <c r="F20" s="1"/>
      <c r="G20" s="1"/>
      <c r="H20" s="1"/>
      <c r="I20" s="1"/>
      <c r="J20" s="1"/>
      <c r="K20" s="1"/>
      <c r="L20" s="1"/>
      <c r="M20" s="1"/>
      <c r="N20" s="1"/>
      <c r="O20" s="1"/>
    </row>
    <row r="21" spans="1:15" ht="14" x14ac:dyDescent="0.2">
      <c r="A21" s="1"/>
      <c r="B21" s="6"/>
      <c r="C21" s="6"/>
      <c r="D21" s="6"/>
      <c r="E21" s="6"/>
      <c r="F21" s="6"/>
      <c r="G21" s="48" t="s">
        <v>46</v>
      </c>
      <c r="H21" s="48"/>
      <c r="I21" s="48"/>
      <c r="J21" s="48"/>
      <c r="K21" s="48"/>
      <c r="L21" s="6"/>
      <c r="M21" s="6"/>
      <c r="N21" s="48"/>
      <c r="O21" s="48"/>
    </row>
    <row r="22" spans="1:15" ht="8.25" customHeight="1" x14ac:dyDescent="0.2">
      <c r="A22" s="1"/>
      <c r="B22" s="1"/>
      <c r="C22" s="1"/>
      <c r="D22" s="1"/>
      <c r="E22" s="1"/>
      <c r="F22" s="1"/>
      <c r="G22" s="1"/>
      <c r="H22" s="1"/>
      <c r="I22" s="1"/>
      <c r="J22" s="1"/>
      <c r="K22" s="1"/>
      <c r="L22" s="1"/>
      <c r="M22" s="1"/>
      <c r="N22" s="5"/>
      <c r="O22" s="6"/>
    </row>
    <row r="23" spans="1:15" ht="15" x14ac:dyDescent="0.2">
      <c r="A23" s="6" t="s">
        <v>57</v>
      </c>
      <c r="B23" s="1"/>
      <c r="C23" s="1"/>
      <c r="D23" s="1"/>
      <c r="E23" s="1"/>
      <c r="F23" s="56"/>
      <c r="G23" s="56"/>
      <c r="H23" s="1"/>
      <c r="I23" s="6" t="s">
        <v>69</v>
      </c>
      <c r="J23" s="1"/>
      <c r="K23" s="1"/>
      <c r="L23" s="1"/>
      <c r="M23" s="1"/>
      <c r="N23" s="57"/>
      <c r="O23" s="57"/>
    </row>
    <row r="24" spans="1:15" ht="14" x14ac:dyDescent="0.2">
      <c r="A24" s="1"/>
      <c r="B24" s="1"/>
      <c r="C24" s="1"/>
      <c r="D24" s="1"/>
      <c r="E24" s="1"/>
      <c r="F24" s="1"/>
      <c r="G24" s="1"/>
      <c r="H24" s="1"/>
      <c r="I24" s="1"/>
      <c r="J24" s="1"/>
      <c r="K24" s="1"/>
      <c r="L24" s="1"/>
      <c r="M24" s="1"/>
      <c r="N24" s="1"/>
      <c r="O24" s="1"/>
    </row>
    <row r="25" spans="1:15" ht="14" x14ac:dyDescent="0.2">
      <c r="A25" s="49" t="s">
        <v>47</v>
      </c>
      <c r="B25" s="49"/>
      <c r="C25" s="49"/>
      <c r="D25" s="49"/>
      <c r="E25" s="49"/>
      <c r="F25" s="49"/>
      <c r="G25" s="49"/>
      <c r="H25" s="49" t="s">
        <v>68</v>
      </c>
      <c r="I25" s="49"/>
      <c r="J25" s="49"/>
      <c r="K25" s="49"/>
      <c r="L25" s="49"/>
      <c r="M25" s="49"/>
      <c r="N25" s="49"/>
      <c r="O25" s="49"/>
    </row>
    <row r="26" spans="1:15" ht="14" x14ac:dyDescent="0.2">
      <c r="A26" s="49" t="s">
        <v>48</v>
      </c>
      <c r="B26" s="49"/>
      <c r="C26" s="49"/>
      <c r="D26" s="49"/>
      <c r="E26" s="49"/>
      <c r="F26" s="49"/>
      <c r="G26" s="49"/>
      <c r="H26" s="6"/>
      <c r="I26" s="6"/>
      <c r="J26" s="6"/>
      <c r="K26" s="48"/>
      <c r="L26" s="48"/>
      <c r="M26" s="48"/>
      <c r="N26" s="48"/>
      <c r="O26" s="48"/>
    </row>
    <row r="27" spans="1:15" ht="14" x14ac:dyDescent="0.2">
      <c r="A27" s="5"/>
      <c r="B27" s="5"/>
      <c r="C27" s="5"/>
      <c r="D27" s="5" t="s">
        <v>61</v>
      </c>
      <c r="E27" s="5" t="s">
        <v>62</v>
      </c>
      <c r="F27" s="5" t="s">
        <v>63</v>
      </c>
      <c r="G27" s="21"/>
      <c r="H27" s="22" t="s">
        <v>66</v>
      </c>
      <c r="I27" s="6"/>
      <c r="J27" s="6"/>
      <c r="K27" s="6"/>
      <c r="L27" s="23"/>
      <c r="M27" s="60" t="s">
        <v>18</v>
      </c>
      <c r="N27" s="60"/>
      <c r="O27" s="60"/>
    </row>
    <row r="28" spans="1:15" ht="14" x14ac:dyDescent="0.2">
      <c r="A28" s="1" t="s">
        <v>64</v>
      </c>
      <c r="B28" s="1"/>
      <c r="C28" s="1"/>
      <c r="D28" s="24">
        <v>880</v>
      </c>
      <c r="E28" s="35">
        <f>18+6+12+15+15</f>
        <v>66</v>
      </c>
      <c r="F28" s="24">
        <f>+D28-E28</f>
        <v>814</v>
      </c>
      <c r="G28" s="21"/>
      <c r="H28" s="24">
        <v>814</v>
      </c>
      <c r="I28" s="1"/>
      <c r="J28" s="1"/>
      <c r="K28" s="1"/>
      <c r="L28" s="26"/>
      <c r="M28" s="64">
        <f>+'MGR 50%'!M28:O28</f>
        <v>44927</v>
      </c>
      <c r="N28" s="64"/>
      <c r="O28" s="64"/>
    </row>
    <row r="29" spans="1:15" ht="14" x14ac:dyDescent="0.2">
      <c r="A29" s="1" t="s">
        <v>65</v>
      </c>
      <c r="B29" s="1"/>
      <c r="C29" s="1"/>
      <c r="D29" s="24">
        <v>1056</v>
      </c>
      <c r="E29" s="35">
        <f>22+8+15+17+20</f>
        <v>82</v>
      </c>
      <c r="F29" s="24">
        <f>+D29-E29</f>
        <v>974</v>
      </c>
      <c r="G29" s="21"/>
      <c r="H29" s="24">
        <v>974</v>
      </c>
      <c r="I29" s="1"/>
      <c r="J29" s="1"/>
      <c r="K29" s="1"/>
      <c r="L29" s="26"/>
      <c r="M29" s="94"/>
      <c r="N29" s="94"/>
      <c r="O29" s="94"/>
    </row>
    <row r="30" spans="1:15" ht="15" thickBot="1" x14ac:dyDescent="0.25">
      <c r="A30" s="4"/>
      <c r="B30" s="4"/>
      <c r="C30" s="4"/>
      <c r="D30" s="36"/>
      <c r="E30" s="37"/>
      <c r="F30" s="36"/>
      <c r="G30" s="38"/>
      <c r="H30" s="36"/>
      <c r="I30" s="4"/>
      <c r="J30" s="4"/>
      <c r="K30" s="4"/>
      <c r="L30" s="39"/>
      <c r="M30" s="95"/>
      <c r="N30" s="95"/>
      <c r="O30" s="95"/>
    </row>
    <row r="31" spans="1:15" ht="7.5" customHeight="1" x14ac:dyDescent="0.2">
      <c r="A31" s="27"/>
      <c r="B31" s="27"/>
      <c r="C31" s="27"/>
      <c r="D31" s="27"/>
      <c r="E31" s="27"/>
      <c r="F31" s="27"/>
      <c r="G31" s="27"/>
      <c r="H31" s="27"/>
      <c r="I31" s="27"/>
      <c r="J31" s="1"/>
      <c r="K31" s="1"/>
      <c r="L31" s="1"/>
      <c r="M31" s="1"/>
      <c r="N31" s="1"/>
      <c r="O31" s="1"/>
    </row>
    <row r="32" spans="1:15" ht="14" x14ac:dyDescent="0.2">
      <c r="A32" s="1"/>
      <c r="B32" s="1"/>
      <c r="C32" s="1"/>
      <c r="D32" s="1"/>
      <c r="E32" s="1"/>
      <c r="F32" s="1"/>
      <c r="G32" s="48" t="s">
        <v>49</v>
      </c>
      <c r="H32" s="48"/>
      <c r="I32" s="48"/>
      <c r="J32" s="48"/>
      <c r="K32" s="48"/>
      <c r="L32" s="1"/>
      <c r="M32" s="1"/>
      <c r="N32" s="48"/>
      <c r="O32" s="48"/>
    </row>
    <row r="33" spans="1:15" ht="7.5" customHeight="1" x14ac:dyDescent="0.2">
      <c r="A33" s="1"/>
      <c r="B33" s="1"/>
      <c r="C33" s="1"/>
      <c r="D33" s="1"/>
      <c r="E33" s="1"/>
      <c r="F33" s="1"/>
      <c r="G33" s="1"/>
      <c r="H33" s="1"/>
      <c r="I33" s="1"/>
      <c r="J33" s="1"/>
      <c r="K33" s="1"/>
      <c r="L33" s="1"/>
      <c r="M33" s="1"/>
      <c r="N33" s="5"/>
      <c r="O33" s="6"/>
    </row>
    <row r="34" spans="1:15" ht="14" x14ac:dyDescent="0.2">
      <c r="A34" s="1" t="s">
        <v>0</v>
      </c>
      <c r="B34" s="1"/>
      <c r="C34" s="1"/>
      <c r="D34" s="1"/>
      <c r="E34" s="1"/>
      <c r="F34" s="1"/>
      <c r="G34" s="1"/>
      <c r="H34" s="1"/>
      <c r="I34" s="1"/>
      <c r="J34" s="1"/>
      <c r="K34" s="1"/>
      <c r="L34" s="1"/>
      <c r="M34" s="1"/>
      <c r="N34" s="1"/>
      <c r="O34" s="1"/>
    </row>
    <row r="35" spans="1:15" ht="14" x14ac:dyDescent="0.2">
      <c r="A35" s="1"/>
      <c r="B35" s="1"/>
      <c r="C35" s="1"/>
      <c r="D35" s="1"/>
      <c r="E35" s="1"/>
      <c r="F35" s="1"/>
      <c r="G35" s="1"/>
      <c r="H35" s="1"/>
      <c r="I35" s="1"/>
      <c r="J35" s="1"/>
      <c r="K35" s="1"/>
      <c r="L35" s="1"/>
      <c r="M35" s="1"/>
      <c r="N35" s="1"/>
      <c r="O35" s="1"/>
    </row>
    <row r="36" spans="1:15" ht="15" x14ac:dyDescent="0.2">
      <c r="A36" s="1" t="s">
        <v>1</v>
      </c>
      <c r="B36" s="1"/>
      <c r="C36" s="1"/>
      <c r="D36" s="65"/>
      <c r="E36" s="65"/>
      <c r="F36" s="65"/>
      <c r="G36" s="28" t="s">
        <v>50</v>
      </c>
      <c r="H36" s="65"/>
      <c r="I36" s="65"/>
      <c r="J36" s="65"/>
      <c r="K36" s="1"/>
      <c r="L36" s="1"/>
      <c r="M36" s="1"/>
      <c r="N36" s="1"/>
      <c r="O36" s="1"/>
    </row>
    <row r="37" spans="1:15" ht="8.25" customHeight="1" thickBot="1" x14ac:dyDescent="0.25">
      <c r="A37" s="4"/>
      <c r="B37" s="4"/>
      <c r="C37" s="4"/>
      <c r="D37" s="4"/>
      <c r="E37" s="4"/>
      <c r="F37" s="4"/>
      <c r="G37" s="4"/>
      <c r="H37" s="4"/>
      <c r="I37" s="4"/>
      <c r="J37" s="4"/>
      <c r="K37" s="4"/>
      <c r="L37" s="4"/>
      <c r="M37" s="4"/>
      <c r="N37" s="4"/>
      <c r="O37" s="4"/>
    </row>
    <row r="38" spans="1:15" ht="6.75" customHeight="1" x14ac:dyDescent="0.2">
      <c r="A38" s="1"/>
      <c r="B38" s="1"/>
      <c r="C38" s="1"/>
      <c r="D38" s="1"/>
      <c r="E38" s="1"/>
      <c r="F38" s="1"/>
      <c r="G38" s="1"/>
      <c r="H38" s="1"/>
      <c r="I38" s="1"/>
      <c r="J38" s="1"/>
      <c r="K38" s="1"/>
      <c r="L38" s="1"/>
      <c r="M38" s="1"/>
      <c r="N38" s="1"/>
      <c r="O38" s="1"/>
    </row>
    <row r="39" spans="1:15" ht="14" x14ac:dyDescent="0.2">
      <c r="A39" s="1"/>
      <c r="B39" s="1"/>
      <c r="C39" s="1"/>
      <c r="D39" s="1"/>
      <c r="E39" s="1"/>
      <c r="F39" s="1"/>
      <c r="G39" s="48" t="s">
        <v>51</v>
      </c>
      <c r="H39" s="48"/>
      <c r="I39" s="48"/>
      <c r="J39" s="48"/>
      <c r="K39" s="48"/>
      <c r="L39" s="1"/>
      <c r="M39" s="1"/>
      <c r="N39" s="48"/>
      <c r="O39" s="48"/>
    </row>
    <row r="40" spans="1:15" ht="9" customHeight="1" x14ac:dyDescent="0.2">
      <c r="A40" s="1"/>
      <c r="B40" s="1"/>
      <c r="C40" s="1"/>
      <c r="D40" s="1"/>
      <c r="E40" s="1"/>
      <c r="F40" s="1"/>
      <c r="G40" s="1"/>
      <c r="H40" s="1"/>
      <c r="I40" s="1"/>
      <c r="J40" s="1"/>
      <c r="K40" s="1"/>
      <c r="L40" s="1"/>
      <c r="M40" s="1"/>
      <c r="N40" s="5"/>
      <c r="O40" s="6"/>
    </row>
    <row r="41" spans="1:15" ht="14" x14ac:dyDescent="0.2">
      <c r="A41" s="1" t="s">
        <v>52</v>
      </c>
      <c r="B41" s="1"/>
      <c r="C41" s="1"/>
      <c r="D41" s="1"/>
      <c r="E41" s="1"/>
      <c r="F41" s="1"/>
      <c r="G41" s="1"/>
      <c r="H41" s="1"/>
      <c r="I41" s="1"/>
      <c r="J41" s="73" t="s">
        <v>34</v>
      </c>
      <c r="K41" s="73"/>
      <c r="L41" s="73"/>
      <c r="M41" s="1"/>
      <c r="N41" s="1"/>
      <c r="O41" s="1"/>
    </row>
    <row r="42" spans="1:15" ht="14" x14ac:dyDescent="0.2">
      <c r="A42" s="1"/>
      <c r="B42" s="1"/>
      <c r="C42" s="1"/>
      <c r="D42" s="1"/>
      <c r="E42" s="1"/>
      <c r="F42" s="1"/>
      <c r="G42" s="1"/>
      <c r="H42" s="1"/>
      <c r="I42" s="1"/>
      <c r="J42" s="29"/>
      <c r="K42" s="29"/>
      <c r="L42" s="29"/>
      <c r="M42" s="1"/>
      <c r="N42" s="1"/>
      <c r="O42" s="1"/>
    </row>
    <row r="43" spans="1:15" ht="14" x14ac:dyDescent="0.2">
      <c r="A43" s="1" t="s">
        <v>15</v>
      </c>
      <c r="B43" s="1"/>
      <c r="C43" s="1"/>
      <c r="D43" s="1"/>
      <c r="E43" s="1"/>
      <c r="F43" s="1"/>
      <c r="G43" s="1"/>
      <c r="H43" s="1"/>
      <c r="I43" s="1"/>
      <c r="J43" s="59">
        <v>0</v>
      </c>
      <c r="K43" s="59"/>
      <c r="L43" s="59"/>
      <c r="M43" s="1"/>
      <c r="N43" s="1"/>
      <c r="O43" s="1"/>
    </row>
    <row r="44" spans="1:15" ht="14" x14ac:dyDescent="0.2">
      <c r="A44" s="1"/>
      <c r="B44" s="1"/>
      <c r="C44" s="1"/>
      <c r="D44" s="1"/>
      <c r="E44" s="1"/>
      <c r="F44" s="1"/>
      <c r="G44" s="1"/>
      <c r="H44" s="1"/>
      <c r="I44" s="1"/>
      <c r="J44" s="29"/>
      <c r="K44" s="29"/>
      <c r="L44" s="29"/>
      <c r="M44" s="1"/>
      <c r="N44" s="1"/>
      <c r="O44" s="1"/>
    </row>
    <row r="45" spans="1:15" ht="14" x14ac:dyDescent="0.2">
      <c r="A45" s="1" t="s">
        <v>16</v>
      </c>
      <c r="B45" s="1"/>
      <c r="C45" s="1"/>
      <c r="D45" s="1"/>
      <c r="E45" s="1"/>
      <c r="F45" s="1"/>
      <c r="G45" s="1"/>
      <c r="H45" s="1"/>
      <c r="I45" s="1"/>
      <c r="J45" s="59">
        <v>0</v>
      </c>
      <c r="K45" s="59"/>
      <c r="L45" s="59"/>
      <c r="M45" s="1"/>
      <c r="N45" s="1"/>
      <c r="O45" s="1"/>
    </row>
    <row r="46" spans="1:15" ht="9.75" customHeight="1" x14ac:dyDescent="0.2">
      <c r="A46" s="1"/>
      <c r="B46" s="1"/>
      <c r="C46" s="1"/>
      <c r="D46" s="1"/>
      <c r="E46" s="1"/>
      <c r="F46" s="1"/>
      <c r="G46" s="1"/>
      <c r="H46" s="1"/>
      <c r="I46" s="1"/>
      <c r="J46" s="1"/>
      <c r="K46" s="1"/>
      <c r="L46" s="1"/>
      <c r="M46" s="1"/>
      <c r="N46" s="1"/>
      <c r="O46" s="1"/>
    </row>
    <row r="47" spans="1:15" ht="12.75" customHeight="1" x14ac:dyDescent="0.2">
      <c r="A47" s="1" t="s">
        <v>17</v>
      </c>
      <c r="B47" s="1"/>
      <c r="C47" s="1"/>
      <c r="D47" s="1"/>
      <c r="E47" s="1"/>
      <c r="F47" s="1"/>
      <c r="G47" s="1"/>
      <c r="H47" s="1"/>
      <c r="I47" s="1"/>
      <c r="J47" s="73" t="s">
        <v>31</v>
      </c>
      <c r="K47" s="73"/>
      <c r="L47" s="73"/>
      <c r="M47" s="1"/>
      <c r="N47" s="1"/>
      <c r="O47" s="1"/>
    </row>
    <row r="48" spans="1:15" ht="14" x14ac:dyDescent="0.2">
      <c r="A48" s="1" t="s">
        <v>53</v>
      </c>
      <c r="B48" s="1"/>
      <c r="C48" s="1"/>
      <c r="D48" s="1"/>
      <c r="E48" s="1"/>
      <c r="F48" s="1"/>
      <c r="G48" s="1"/>
      <c r="H48" s="1"/>
      <c r="I48" s="1"/>
      <c r="J48" s="1"/>
      <c r="K48" s="1"/>
      <c r="L48" s="1"/>
      <c r="M48" s="1"/>
      <c r="N48" s="1"/>
      <c r="O48" s="1"/>
    </row>
    <row r="49" spans="1:15" ht="6.75" customHeight="1" thickBot="1" x14ac:dyDescent="0.25">
      <c r="A49" s="4"/>
      <c r="B49" s="4"/>
      <c r="C49" s="4"/>
      <c r="D49" s="4"/>
      <c r="E49" s="4"/>
      <c r="F49" s="4"/>
      <c r="G49" s="4"/>
      <c r="H49" s="4"/>
      <c r="I49" s="4"/>
      <c r="J49" s="4"/>
      <c r="K49" s="4"/>
      <c r="L49" s="4"/>
      <c r="M49" s="4"/>
      <c r="N49" s="4"/>
      <c r="O49" s="4"/>
    </row>
    <row r="50" spans="1:15" ht="14" x14ac:dyDescent="0.2">
      <c r="A50" s="1"/>
      <c r="B50" s="1"/>
      <c r="C50" s="1"/>
      <c r="D50" s="1"/>
      <c r="E50" s="1"/>
      <c r="F50" s="1"/>
      <c r="G50" s="1"/>
      <c r="H50" s="1"/>
      <c r="I50" s="1"/>
      <c r="J50" s="1"/>
      <c r="K50" s="1"/>
      <c r="L50" s="1"/>
      <c r="M50" s="1"/>
      <c r="N50" s="1"/>
      <c r="O50" s="1"/>
    </row>
    <row r="51" spans="1:15" ht="6.75" customHeight="1" x14ac:dyDescent="0.15">
      <c r="A51" s="66" t="s">
        <v>59</v>
      </c>
      <c r="B51" s="66"/>
      <c r="C51" s="66"/>
      <c r="D51" s="66"/>
      <c r="E51" s="66"/>
      <c r="F51" s="66"/>
      <c r="G51" s="66"/>
      <c r="H51" s="66"/>
      <c r="I51" s="66"/>
      <c r="J51" s="66"/>
      <c r="K51" s="66"/>
      <c r="L51" s="66"/>
      <c r="M51" s="66"/>
      <c r="N51" s="66"/>
      <c r="O51" s="66"/>
    </row>
    <row r="52" spans="1:15" ht="11.25" customHeight="1" x14ac:dyDescent="0.15">
      <c r="A52" s="66"/>
      <c r="B52" s="66"/>
      <c r="C52" s="66"/>
      <c r="D52" s="66"/>
      <c r="E52" s="66"/>
      <c r="F52" s="66"/>
      <c r="G52" s="66"/>
      <c r="H52" s="66"/>
      <c r="I52" s="66"/>
      <c r="J52" s="66"/>
      <c r="K52" s="66"/>
      <c r="L52" s="66"/>
      <c r="M52" s="66"/>
      <c r="N52" s="66"/>
      <c r="O52" s="66"/>
    </row>
    <row r="53" spans="1:15" x14ac:dyDescent="0.15">
      <c r="A53" s="66"/>
      <c r="B53" s="66"/>
      <c r="C53" s="66"/>
      <c r="D53" s="66"/>
      <c r="E53" s="66"/>
      <c r="F53" s="66"/>
      <c r="G53" s="66"/>
      <c r="H53" s="66"/>
      <c r="I53" s="66"/>
      <c r="J53" s="66"/>
      <c r="K53" s="66"/>
      <c r="L53" s="66"/>
      <c r="M53" s="66"/>
      <c r="N53" s="66"/>
      <c r="O53" s="66"/>
    </row>
    <row r="54" spans="1:15" ht="21.75" customHeight="1" x14ac:dyDescent="0.15">
      <c r="A54" s="66"/>
      <c r="B54" s="66"/>
      <c r="C54" s="66"/>
      <c r="D54" s="66"/>
      <c r="E54" s="66"/>
      <c r="F54" s="66"/>
      <c r="G54" s="66"/>
      <c r="H54" s="66"/>
      <c r="I54" s="66"/>
      <c r="J54" s="66"/>
      <c r="K54" s="66"/>
      <c r="L54" s="66"/>
      <c r="M54" s="66"/>
      <c r="N54" s="66"/>
      <c r="O54" s="66"/>
    </row>
    <row r="55" spans="1:15" ht="5.25" customHeight="1" x14ac:dyDescent="0.2">
      <c r="A55" s="18"/>
      <c r="B55" s="18"/>
      <c r="C55" s="18"/>
      <c r="D55" s="18"/>
      <c r="E55" s="18"/>
      <c r="F55" s="18"/>
      <c r="G55" s="18"/>
      <c r="H55" s="18"/>
      <c r="I55" s="18"/>
      <c r="J55" s="18"/>
      <c r="K55" s="18"/>
      <c r="L55" s="18"/>
      <c r="M55" s="18"/>
      <c r="N55" s="18"/>
      <c r="O55" s="18"/>
    </row>
    <row r="56" spans="1:15" ht="10.5" customHeight="1" x14ac:dyDescent="0.2">
      <c r="A56" s="1"/>
      <c r="B56" s="1"/>
      <c r="C56" s="1"/>
      <c r="D56" s="1"/>
      <c r="E56" s="1"/>
      <c r="F56" s="1"/>
      <c r="G56" s="1"/>
      <c r="H56" s="1"/>
      <c r="I56" s="1"/>
      <c r="J56" s="1"/>
      <c r="K56" s="1"/>
      <c r="L56" s="1"/>
      <c r="M56" s="1"/>
      <c r="N56" s="1"/>
      <c r="O56" s="1"/>
    </row>
    <row r="57" spans="1:15" ht="14" x14ac:dyDescent="0.2">
      <c r="A57" s="61" t="s">
        <v>24</v>
      </c>
      <c r="B57" s="62"/>
      <c r="C57" s="62"/>
      <c r="D57" s="62"/>
      <c r="E57" s="63"/>
      <c r="F57" s="58" t="s">
        <v>25</v>
      </c>
      <c r="G57" s="58"/>
      <c r="H57" s="58"/>
      <c r="I57" s="58"/>
      <c r="J57" s="58"/>
      <c r="K57" s="58"/>
      <c r="L57" s="58" t="s">
        <v>26</v>
      </c>
      <c r="M57" s="58"/>
      <c r="N57" s="58"/>
      <c r="O57" s="58"/>
    </row>
    <row r="58" spans="1:15" ht="12.75" customHeight="1" x14ac:dyDescent="0.15">
      <c r="A58" s="50"/>
      <c r="B58" s="51"/>
      <c r="C58" s="51"/>
      <c r="D58" s="51"/>
      <c r="E58" s="52"/>
      <c r="F58" s="67"/>
      <c r="G58" s="68"/>
      <c r="H58" s="68"/>
      <c r="I58" s="68"/>
      <c r="J58" s="68"/>
      <c r="K58" s="69"/>
      <c r="L58" s="67"/>
      <c r="M58" s="68"/>
      <c r="N58" s="68"/>
      <c r="O58" s="69"/>
    </row>
    <row r="59" spans="1:15" ht="7.5" customHeight="1" x14ac:dyDescent="0.15">
      <c r="A59" s="53"/>
      <c r="B59" s="54"/>
      <c r="C59" s="54"/>
      <c r="D59" s="54"/>
      <c r="E59" s="55"/>
      <c r="F59" s="70"/>
      <c r="G59" s="71"/>
      <c r="H59" s="71"/>
      <c r="I59" s="71"/>
      <c r="J59" s="71"/>
      <c r="K59" s="72"/>
      <c r="L59" s="70"/>
      <c r="M59" s="71"/>
      <c r="N59" s="71"/>
      <c r="O59" s="72"/>
    </row>
    <row r="60" spans="1:15" ht="10.5" customHeight="1" x14ac:dyDescent="0.2">
      <c r="A60" s="8"/>
      <c r="B60" s="8"/>
      <c r="C60" s="8"/>
      <c r="D60" s="8"/>
      <c r="E60" s="8"/>
      <c r="F60" s="8"/>
      <c r="G60" s="8"/>
      <c r="H60" s="8"/>
      <c r="I60" s="8"/>
      <c r="J60" s="8"/>
      <c r="K60" s="8"/>
      <c r="L60" s="8"/>
      <c r="M60" s="8"/>
      <c r="N60" s="8"/>
      <c r="O60" s="8"/>
    </row>
    <row r="61" spans="1:15" ht="14" x14ac:dyDescent="0.2">
      <c r="A61" s="61" t="s">
        <v>27</v>
      </c>
      <c r="B61" s="62"/>
      <c r="C61" s="62"/>
      <c r="D61" s="62"/>
      <c r="E61" s="63"/>
      <c r="F61" s="58" t="s">
        <v>54</v>
      </c>
      <c r="G61" s="58"/>
      <c r="H61" s="58"/>
      <c r="I61" s="58"/>
      <c r="J61" s="58"/>
      <c r="K61" s="58"/>
      <c r="L61" s="30" t="s">
        <v>55</v>
      </c>
      <c r="M61" s="30"/>
      <c r="N61" s="31"/>
      <c r="O61" s="32"/>
    </row>
    <row r="62" spans="1:15" ht="12.75" customHeight="1" x14ac:dyDescent="0.15">
      <c r="A62" s="50"/>
      <c r="B62" s="51"/>
      <c r="C62" s="51"/>
      <c r="D62" s="51"/>
      <c r="E62" s="52"/>
      <c r="F62" s="46"/>
      <c r="G62" s="46"/>
      <c r="H62" s="46"/>
      <c r="I62" s="46"/>
      <c r="J62" s="46"/>
      <c r="K62" s="46"/>
      <c r="L62" s="46"/>
      <c r="M62" s="46"/>
      <c r="N62" s="46"/>
      <c r="O62" s="46"/>
    </row>
    <row r="63" spans="1:15" ht="12.75" customHeight="1" x14ac:dyDescent="0.15">
      <c r="A63" s="53"/>
      <c r="B63" s="54"/>
      <c r="C63" s="54"/>
      <c r="D63" s="54"/>
      <c r="E63" s="55"/>
      <c r="F63" s="47"/>
      <c r="G63" s="47"/>
      <c r="H63" s="47"/>
      <c r="I63" s="47"/>
      <c r="J63" s="47"/>
      <c r="K63" s="47"/>
      <c r="L63" s="47"/>
      <c r="M63" s="47"/>
      <c r="N63" s="47"/>
      <c r="O63" s="47"/>
    </row>
  </sheetData>
  <mergeCells count="66">
    <mergeCell ref="A10:O10"/>
    <mergeCell ref="N11:O11"/>
    <mergeCell ref="A12:D12"/>
    <mergeCell ref="B5:E5"/>
    <mergeCell ref="H5:J5"/>
    <mergeCell ref="B7:E7"/>
    <mergeCell ref="I7:J7"/>
    <mergeCell ref="N6:O6"/>
    <mergeCell ref="M7:N7"/>
    <mergeCell ref="G12:J12"/>
    <mergeCell ref="A1:D1"/>
    <mergeCell ref="E1:L1"/>
    <mergeCell ref="E2:L2"/>
    <mergeCell ref="H3:I3"/>
    <mergeCell ref="B6:E6"/>
    <mergeCell ref="I6:J6"/>
    <mergeCell ref="A14:O14"/>
    <mergeCell ref="L57:O57"/>
    <mergeCell ref="N18:O18"/>
    <mergeCell ref="C16:D16"/>
    <mergeCell ref="E16:F16"/>
    <mergeCell ref="H16:I16"/>
    <mergeCell ref="J16:K16"/>
    <mergeCell ref="C18:D18"/>
    <mergeCell ref="E18:F18"/>
    <mergeCell ref="H18:I18"/>
    <mergeCell ref="N16:O16"/>
    <mergeCell ref="C15:D15"/>
    <mergeCell ref="E15:F15"/>
    <mergeCell ref="H15:I15"/>
    <mergeCell ref="J15:K15"/>
    <mergeCell ref="N15:O15"/>
    <mergeCell ref="J18:K18"/>
    <mergeCell ref="A62:E63"/>
    <mergeCell ref="F62:K63"/>
    <mergeCell ref="L58:O59"/>
    <mergeCell ref="A57:E57"/>
    <mergeCell ref="F57:K57"/>
    <mergeCell ref="A58:E59"/>
    <mergeCell ref="F58:K59"/>
    <mergeCell ref="A61:E61"/>
    <mergeCell ref="F61:K61"/>
    <mergeCell ref="J47:L47"/>
    <mergeCell ref="M28:O28"/>
    <mergeCell ref="M29:O29"/>
    <mergeCell ref="M30:O30"/>
    <mergeCell ref="L62:O63"/>
    <mergeCell ref="A51:O54"/>
    <mergeCell ref="J45:L45"/>
    <mergeCell ref="G39:K39"/>
    <mergeCell ref="N39:O39"/>
    <mergeCell ref="J41:L41"/>
    <mergeCell ref="J43:L43"/>
    <mergeCell ref="G21:K21"/>
    <mergeCell ref="N21:O21"/>
    <mergeCell ref="F23:G23"/>
    <mergeCell ref="D36:F36"/>
    <mergeCell ref="H36:J36"/>
    <mergeCell ref="A25:G25"/>
    <mergeCell ref="A26:G26"/>
    <mergeCell ref="G32:K32"/>
    <mergeCell ref="H25:O25"/>
    <mergeCell ref="M27:O27"/>
    <mergeCell ref="N23:O23"/>
    <mergeCell ref="N32:O32"/>
    <mergeCell ref="K26:O26"/>
  </mergeCells>
  <phoneticPr fontId="2" type="noConversion"/>
  <pageMargins left="0.4" right="0.4" top="0.5" bottom="0.2" header="0.5" footer="0.5"/>
  <pageSetup scale="9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O57"/>
  <sheetViews>
    <sheetView zoomScale="170" zoomScaleNormal="170" workbookViewId="0">
      <selection activeCell="A3" sqref="A3"/>
    </sheetView>
  </sheetViews>
  <sheetFormatPr baseColWidth="10" defaultColWidth="8.796875" defaultRowHeight="13" x14ac:dyDescent="0.15"/>
  <cols>
    <col min="1" max="1" width="13" bestFit="1" customWidth="1"/>
    <col min="2" max="2" width="4" customWidth="1"/>
    <col min="3" max="3" width="4.3984375" bestFit="1" customWidth="1"/>
    <col min="4" max="4" width="4.3984375" customWidth="1"/>
    <col min="5" max="5" width="7.59765625" customWidth="1"/>
    <col min="6" max="6" width="4.3984375" customWidth="1"/>
    <col min="7" max="7" width="9.796875" customWidth="1"/>
    <col min="8" max="8" width="6" customWidth="1"/>
    <col min="9" max="9" width="7.796875" customWidth="1"/>
    <col min="10" max="10" width="6.59765625" customWidth="1"/>
    <col min="11" max="11" width="3.3984375" customWidth="1"/>
    <col min="13" max="13" width="9.796875" customWidth="1"/>
    <col min="14" max="14" width="11" customWidth="1"/>
  </cols>
  <sheetData>
    <row r="1" spans="1:15" ht="15" x14ac:dyDescent="0.2">
      <c r="A1" s="105" t="s">
        <v>22</v>
      </c>
      <c r="B1" s="105"/>
      <c r="C1" s="105"/>
      <c r="D1" s="105"/>
      <c r="E1" s="105"/>
      <c r="F1" s="105"/>
      <c r="G1" s="105"/>
      <c r="H1" s="105"/>
      <c r="I1" s="105"/>
      <c r="J1" s="105"/>
      <c r="K1" s="105"/>
      <c r="L1" s="105"/>
      <c r="M1" s="105"/>
      <c r="N1" s="105"/>
      <c r="O1" s="105"/>
    </row>
    <row r="2" spans="1:15" ht="14" x14ac:dyDescent="0.2">
      <c r="A2" s="48" t="s">
        <v>74</v>
      </c>
      <c r="B2" s="48"/>
      <c r="C2" s="48"/>
      <c r="D2" s="48"/>
      <c r="E2" s="48"/>
      <c r="F2" s="48"/>
      <c r="G2" s="48"/>
      <c r="H2" s="48"/>
      <c r="I2" s="48"/>
      <c r="J2" s="48"/>
      <c r="K2" s="48"/>
      <c r="L2" s="48"/>
      <c r="M2" s="48"/>
      <c r="N2" s="48"/>
      <c r="O2" s="48"/>
    </row>
    <row r="3" spans="1:15" ht="14" x14ac:dyDescent="0.2">
      <c r="A3" s="6"/>
      <c r="B3" s="6"/>
      <c r="C3" s="6"/>
      <c r="D3" s="6"/>
      <c r="E3" s="6"/>
      <c r="F3" s="6"/>
      <c r="G3" s="6"/>
      <c r="H3" s="6"/>
      <c r="I3" s="6"/>
      <c r="J3" s="6"/>
      <c r="K3" s="6"/>
      <c r="L3" s="6"/>
      <c r="M3" s="6"/>
      <c r="N3" s="6"/>
      <c r="O3" s="6"/>
    </row>
    <row r="4" spans="1:15" ht="14" x14ac:dyDescent="0.2">
      <c r="A4" s="48" t="s">
        <v>6</v>
      </c>
      <c r="B4" s="48"/>
      <c r="C4" s="48"/>
      <c r="D4" s="48"/>
      <c r="E4" s="48"/>
      <c r="F4" s="48"/>
      <c r="G4" s="48"/>
      <c r="H4" s="48"/>
      <c r="I4" s="48"/>
      <c r="J4" s="48"/>
      <c r="K4" s="48"/>
      <c r="L4" s="48"/>
      <c r="M4" s="48"/>
      <c r="N4" s="48"/>
      <c r="O4" s="48"/>
    </row>
    <row r="5" spans="1:15" ht="14" x14ac:dyDescent="0.2">
      <c r="A5" s="1"/>
      <c r="B5" s="1"/>
      <c r="C5" s="1"/>
      <c r="D5" s="1"/>
      <c r="E5" s="1"/>
      <c r="F5" s="1"/>
      <c r="G5" s="1"/>
      <c r="H5" s="1"/>
      <c r="I5" s="1"/>
      <c r="J5" s="1"/>
      <c r="K5" s="1"/>
      <c r="L5" s="1"/>
      <c r="M5" s="1"/>
      <c r="N5" s="1"/>
      <c r="O5" s="1"/>
    </row>
    <row r="6" spans="1:15" ht="14" x14ac:dyDescent="0.2">
      <c r="A6" s="40" t="s">
        <v>32</v>
      </c>
      <c r="B6" s="18"/>
      <c r="C6" s="1" t="s">
        <v>33</v>
      </c>
      <c r="D6" s="2"/>
      <c r="E6" s="1" t="s">
        <v>34</v>
      </c>
      <c r="F6" s="1"/>
      <c r="G6" s="1" t="s">
        <v>38</v>
      </c>
      <c r="H6" s="59"/>
      <c r="I6" s="59"/>
      <c r="J6" s="59"/>
      <c r="K6" s="1"/>
      <c r="L6" s="1" t="s">
        <v>56</v>
      </c>
      <c r="M6" s="1"/>
      <c r="N6" s="1"/>
      <c r="O6" s="2"/>
    </row>
    <row r="7" spans="1:15" ht="14" x14ac:dyDescent="0.2">
      <c r="A7" s="40" t="s">
        <v>35</v>
      </c>
      <c r="B7" s="59"/>
      <c r="C7" s="59"/>
      <c r="D7" s="59"/>
      <c r="E7" s="59"/>
      <c r="F7" s="1"/>
      <c r="G7" s="1" t="s">
        <v>3</v>
      </c>
      <c r="H7" s="1"/>
      <c r="I7" s="59"/>
      <c r="J7" s="59"/>
      <c r="K7" s="1"/>
      <c r="L7" s="1" t="s">
        <v>5</v>
      </c>
      <c r="M7" s="1"/>
      <c r="N7" s="1"/>
      <c r="O7" s="41"/>
    </row>
    <row r="8" spans="1:15" ht="14" x14ac:dyDescent="0.2">
      <c r="A8" s="40" t="s">
        <v>36</v>
      </c>
      <c r="B8" s="80"/>
      <c r="C8" s="80"/>
      <c r="D8" s="80"/>
      <c r="E8" s="80"/>
      <c r="F8" s="1"/>
      <c r="G8" s="1" t="s">
        <v>39</v>
      </c>
      <c r="H8" s="1"/>
      <c r="I8" s="79"/>
      <c r="J8" s="59"/>
      <c r="K8" s="1"/>
      <c r="L8" s="1" t="s">
        <v>23</v>
      </c>
      <c r="M8" s="1"/>
      <c r="N8" s="89"/>
      <c r="O8" s="89"/>
    </row>
    <row r="9" spans="1:15" ht="14" x14ac:dyDescent="0.2">
      <c r="A9" s="40" t="s">
        <v>37</v>
      </c>
      <c r="B9" s="80"/>
      <c r="C9" s="80"/>
      <c r="D9" s="80"/>
      <c r="E9" s="80"/>
      <c r="F9" s="1"/>
      <c r="G9" s="1"/>
      <c r="H9" s="1"/>
      <c r="I9" s="1"/>
      <c r="J9" s="1"/>
      <c r="K9" s="1"/>
      <c r="L9" s="1" t="s">
        <v>4</v>
      </c>
      <c r="M9" s="1"/>
      <c r="N9" s="2"/>
      <c r="O9" s="1"/>
    </row>
    <row r="10" spans="1:15" ht="14" x14ac:dyDescent="0.2">
      <c r="A10" s="1"/>
      <c r="B10" s="1"/>
      <c r="C10" s="1"/>
      <c r="D10" s="1"/>
      <c r="E10" s="1"/>
      <c r="F10" s="1"/>
      <c r="G10" s="1"/>
      <c r="H10" s="1"/>
      <c r="I10" s="1"/>
      <c r="J10" s="1"/>
      <c r="K10" s="1"/>
      <c r="L10" s="1"/>
      <c r="M10" s="1"/>
      <c r="N10" s="1"/>
      <c r="O10" s="1"/>
    </row>
    <row r="11" spans="1:15" ht="15" thickBot="1" x14ac:dyDescent="0.25">
      <c r="A11" s="1"/>
      <c r="B11" s="1"/>
      <c r="C11" s="1"/>
      <c r="D11" s="1"/>
      <c r="E11" s="1"/>
      <c r="F11" s="1"/>
      <c r="G11" s="1"/>
      <c r="H11" s="1"/>
      <c r="I11" s="1"/>
      <c r="J11" s="1"/>
      <c r="K11" s="1"/>
      <c r="L11" s="1"/>
      <c r="M11" s="1"/>
      <c r="N11" s="1"/>
      <c r="O11" s="1"/>
    </row>
    <row r="12" spans="1:15" ht="14" x14ac:dyDescent="0.2">
      <c r="A12" s="27"/>
      <c r="B12" s="27"/>
      <c r="C12" s="27"/>
      <c r="D12" s="27"/>
      <c r="E12" s="27"/>
      <c r="F12" s="27"/>
      <c r="G12" s="27"/>
      <c r="H12" s="27"/>
      <c r="I12" s="27"/>
      <c r="J12" s="27"/>
      <c r="K12" s="27"/>
      <c r="L12" s="27"/>
      <c r="M12" s="27"/>
      <c r="N12" s="27"/>
      <c r="O12" s="27"/>
    </row>
    <row r="13" spans="1:15" ht="14" x14ac:dyDescent="0.2">
      <c r="A13" s="48" t="s">
        <v>42</v>
      </c>
      <c r="B13" s="48"/>
      <c r="C13" s="48"/>
      <c r="D13" s="48"/>
      <c r="E13" s="48"/>
      <c r="F13" s="48"/>
      <c r="G13" s="48"/>
      <c r="H13" s="48"/>
      <c r="I13" s="48"/>
      <c r="J13" s="48"/>
      <c r="K13" s="48"/>
      <c r="L13" s="48"/>
      <c r="M13" s="48"/>
      <c r="N13" s="48"/>
      <c r="O13" s="48"/>
    </row>
    <row r="14" spans="1:15" ht="14" x14ac:dyDescent="0.2">
      <c r="A14" s="1"/>
      <c r="B14" s="1"/>
      <c r="C14" s="1"/>
      <c r="D14" s="1"/>
      <c r="E14" s="1"/>
      <c r="F14" s="1"/>
      <c r="G14" s="1"/>
      <c r="H14" s="1"/>
      <c r="I14" s="1"/>
      <c r="J14" s="1"/>
      <c r="K14" s="1"/>
      <c r="L14" s="1"/>
      <c r="M14" s="1"/>
      <c r="N14" s="1"/>
      <c r="O14" s="1"/>
    </row>
    <row r="15" spans="1:15" ht="14" x14ac:dyDescent="0.2">
      <c r="A15" s="81" t="s">
        <v>7</v>
      </c>
      <c r="B15" s="81"/>
      <c r="C15" s="81"/>
      <c r="D15" s="81"/>
      <c r="E15" s="1"/>
      <c r="F15" s="40" t="s">
        <v>8</v>
      </c>
      <c r="G15" s="59"/>
      <c r="H15" s="59"/>
      <c r="I15" s="59"/>
      <c r="J15" s="59"/>
      <c r="K15" s="59"/>
      <c r="L15" s="1"/>
      <c r="M15" s="1"/>
      <c r="N15" s="1"/>
      <c r="O15" s="1"/>
    </row>
    <row r="16" spans="1:15" ht="14" x14ac:dyDescent="0.2">
      <c r="A16" s="1"/>
      <c r="B16" s="1"/>
      <c r="C16" s="1"/>
      <c r="D16" s="1"/>
      <c r="E16" s="1"/>
      <c r="F16" s="1"/>
      <c r="G16" s="1"/>
      <c r="H16" s="1"/>
      <c r="I16" s="1"/>
      <c r="J16" s="1"/>
      <c r="K16" s="1"/>
      <c r="L16" s="1"/>
      <c r="M16" s="1"/>
      <c r="N16" s="1"/>
      <c r="O16" s="1"/>
    </row>
    <row r="17" spans="1:15" ht="14" x14ac:dyDescent="0.2">
      <c r="A17" s="1"/>
      <c r="B17" s="1"/>
      <c r="C17" s="1"/>
      <c r="D17" s="1"/>
      <c r="E17" s="1"/>
      <c r="F17" s="1"/>
      <c r="G17" s="1"/>
      <c r="H17" s="1"/>
      <c r="I17" s="1"/>
      <c r="J17" s="1"/>
      <c r="K17" s="1"/>
      <c r="L17" s="1"/>
      <c r="M17" s="1"/>
      <c r="N17" s="1"/>
      <c r="O17" s="1"/>
    </row>
    <row r="18" spans="1:15" ht="15" thickBot="1" x14ac:dyDescent="0.25">
      <c r="A18" s="1"/>
      <c r="B18" s="1"/>
      <c r="C18" s="1"/>
      <c r="D18" s="1"/>
      <c r="E18" s="1"/>
      <c r="F18" s="1"/>
      <c r="G18" s="1"/>
      <c r="H18" s="1"/>
      <c r="I18" s="1"/>
      <c r="J18" s="1"/>
      <c r="K18" s="1"/>
      <c r="L18" s="1"/>
      <c r="M18" s="1"/>
      <c r="N18" s="1"/>
      <c r="O18" s="1"/>
    </row>
    <row r="19" spans="1:15" ht="14" x14ac:dyDescent="0.2">
      <c r="A19" s="27"/>
      <c r="B19" s="27"/>
      <c r="C19" s="27"/>
      <c r="D19" s="27"/>
      <c r="E19" s="27"/>
      <c r="F19" s="27"/>
      <c r="G19" s="27"/>
      <c r="H19" s="27"/>
      <c r="I19" s="27"/>
      <c r="J19" s="27"/>
      <c r="K19" s="27"/>
      <c r="L19" s="27"/>
      <c r="M19" s="27"/>
      <c r="N19" s="27"/>
      <c r="O19" s="27"/>
    </row>
    <row r="20" spans="1:15" ht="14" x14ac:dyDescent="0.2">
      <c r="A20" s="48" t="s">
        <v>9</v>
      </c>
      <c r="B20" s="48"/>
      <c r="C20" s="48"/>
      <c r="D20" s="48"/>
      <c r="E20" s="48"/>
      <c r="F20" s="48"/>
      <c r="G20" s="48"/>
      <c r="H20" s="48"/>
      <c r="I20" s="48"/>
      <c r="J20" s="48"/>
      <c r="K20" s="48"/>
      <c r="L20" s="48"/>
      <c r="M20" s="48"/>
      <c r="N20" s="48"/>
      <c r="O20" s="48"/>
    </row>
    <row r="21" spans="1:15" ht="14" x14ac:dyDescent="0.2">
      <c r="A21" s="1"/>
      <c r="B21" s="1"/>
      <c r="C21" s="1"/>
      <c r="D21" s="1"/>
      <c r="E21" s="1"/>
      <c r="F21" s="1"/>
      <c r="G21" s="1"/>
      <c r="H21" s="1"/>
      <c r="I21" s="1"/>
      <c r="J21" s="1"/>
      <c r="K21" s="1"/>
      <c r="L21" s="1"/>
      <c r="M21" s="1"/>
      <c r="N21" s="1"/>
      <c r="O21" s="1"/>
    </row>
    <row r="22" spans="1:15" ht="14" x14ac:dyDescent="0.2">
      <c r="A22" s="1"/>
      <c r="B22" s="1"/>
      <c r="C22" s="1"/>
      <c r="D22" s="1"/>
      <c r="E22" s="1"/>
      <c r="F22" s="1"/>
      <c r="G22" s="1"/>
      <c r="H22" s="1"/>
      <c r="I22" s="1"/>
      <c r="J22" s="1"/>
      <c r="K22" s="1"/>
      <c r="L22" s="1"/>
      <c r="M22" s="1"/>
      <c r="N22" s="1"/>
      <c r="O22" s="1"/>
    </row>
    <row r="23" spans="1:15" ht="14" x14ac:dyDescent="0.2">
      <c r="A23" s="81" t="s">
        <v>10</v>
      </c>
      <c r="B23" s="81"/>
      <c r="C23" s="81"/>
      <c r="D23" s="81"/>
      <c r="E23" s="81"/>
      <c r="F23" s="97"/>
      <c r="G23" s="97"/>
      <c r="H23" s="1"/>
      <c r="I23" s="1" t="s">
        <v>11</v>
      </c>
      <c r="J23" s="1"/>
      <c r="K23" s="1"/>
      <c r="L23" s="1"/>
      <c r="M23" s="1"/>
      <c r="N23" s="97"/>
      <c r="O23" s="97"/>
    </row>
    <row r="24" spans="1:15" ht="14" x14ac:dyDescent="0.2">
      <c r="A24" s="1"/>
      <c r="B24" s="1"/>
      <c r="C24" s="1"/>
      <c r="D24" s="1"/>
      <c r="E24" s="1"/>
      <c r="F24" s="1"/>
      <c r="G24" s="1"/>
      <c r="H24" s="1"/>
      <c r="I24" s="1"/>
      <c r="J24" s="1"/>
      <c r="K24" s="1"/>
      <c r="L24" s="1"/>
      <c r="M24" s="1"/>
      <c r="N24" s="1"/>
      <c r="O24" s="1"/>
    </row>
    <row r="25" spans="1:15" ht="14" x14ac:dyDescent="0.2">
      <c r="A25" s="42" t="s">
        <v>19</v>
      </c>
      <c r="B25" s="43"/>
      <c r="C25" s="43"/>
      <c r="D25" s="43"/>
      <c r="E25" s="43"/>
      <c r="F25" s="1"/>
      <c r="G25" s="1"/>
      <c r="H25" s="1"/>
      <c r="I25" s="1"/>
      <c r="J25" s="1"/>
      <c r="K25" s="1"/>
      <c r="L25" s="1"/>
      <c r="M25" s="1"/>
      <c r="N25" s="1"/>
      <c r="O25" s="1"/>
    </row>
    <row r="26" spans="1:15" ht="14" x14ac:dyDescent="0.2">
      <c r="A26" s="28" t="s">
        <v>20</v>
      </c>
      <c r="B26" s="101">
        <v>899</v>
      </c>
      <c r="C26" s="97"/>
      <c r="D26" s="97"/>
      <c r="E26" s="1"/>
      <c r="F26" s="1"/>
      <c r="G26" s="1"/>
      <c r="H26" s="1"/>
      <c r="I26" s="1"/>
      <c r="J26" s="1"/>
      <c r="K26" s="1"/>
      <c r="L26" s="1"/>
      <c r="M26" s="1"/>
      <c r="N26" s="1"/>
      <c r="O26" s="1"/>
    </row>
    <row r="27" spans="1:15" ht="14" x14ac:dyDescent="0.2">
      <c r="A27" s="28" t="s">
        <v>21</v>
      </c>
      <c r="B27" s="102">
        <v>1010</v>
      </c>
      <c r="C27" s="103"/>
      <c r="D27" s="103"/>
      <c r="E27" s="1"/>
      <c r="F27" s="1"/>
      <c r="G27" s="1"/>
      <c r="H27" s="1"/>
      <c r="I27" s="1"/>
      <c r="J27" s="1"/>
      <c r="K27" s="1"/>
      <c r="L27" s="1"/>
      <c r="M27" s="1"/>
      <c r="N27" s="1"/>
      <c r="O27" s="1"/>
    </row>
    <row r="28" spans="1:15" ht="15" thickBot="1" x14ac:dyDescent="0.25">
      <c r="A28" s="1"/>
      <c r="B28" s="1"/>
      <c r="C28" s="1"/>
      <c r="D28" s="1"/>
      <c r="E28" s="1"/>
      <c r="F28" s="1"/>
      <c r="G28" s="1"/>
      <c r="H28" s="1"/>
      <c r="I28" s="1"/>
      <c r="J28" s="1"/>
      <c r="K28" s="1"/>
      <c r="L28" s="1"/>
      <c r="M28" s="1"/>
      <c r="N28" s="1"/>
      <c r="O28" s="1"/>
    </row>
    <row r="29" spans="1:15" ht="14" x14ac:dyDescent="0.2">
      <c r="A29" s="27"/>
      <c r="B29" s="27"/>
      <c r="C29" s="27"/>
      <c r="D29" s="27"/>
      <c r="E29" s="27"/>
      <c r="F29" s="27"/>
      <c r="G29" s="27"/>
      <c r="H29" s="27"/>
      <c r="I29" s="27"/>
      <c r="J29" s="27"/>
      <c r="K29" s="27"/>
      <c r="L29" s="27"/>
      <c r="M29" s="27"/>
      <c r="N29" s="27"/>
      <c r="O29" s="27"/>
    </row>
    <row r="30" spans="1:15" ht="14" x14ac:dyDescent="0.2">
      <c r="A30" s="48" t="s">
        <v>49</v>
      </c>
      <c r="B30" s="48"/>
      <c r="C30" s="48"/>
      <c r="D30" s="48"/>
      <c r="E30" s="48"/>
      <c r="F30" s="48"/>
      <c r="G30" s="48"/>
      <c r="H30" s="48"/>
      <c r="I30" s="48"/>
      <c r="J30" s="48"/>
      <c r="K30" s="48"/>
      <c r="L30" s="48"/>
      <c r="M30" s="48"/>
      <c r="N30" s="48"/>
      <c r="O30" s="48"/>
    </row>
    <row r="31" spans="1:15" ht="14" x14ac:dyDescent="0.2">
      <c r="A31" s="1"/>
      <c r="B31" s="1"/>
      <c r="C31" s="1"/>
      <c r="D31" s="1"/>
      <c r="E31" s="1"/>
      <c r="F31" s="1"/>
      <c r="G31" s="1"/>
      <c r="H31" s="1"/>
      <c r="I31" s="1"/>
      <c r="J31" s="1"/>
      <c r="K31" s="1"/>
      <c r="L31" s="1"/>
      <c r="M31" s="1"/>
      <c r="N31" s="1"/>
      <c r="O31" s="1"/>
    </row>
    <row r="32" spans="1:15" ht="14" x14ac:dyDescent="0.2">
      <c r="A32" s="1" t="s">
        <v>12</v>
      </c>
      <c r="B32" s="1"/>
      <c r="C32" s="1"/>
      <c r="D32" s="1"/>
      <c r="E32" s="1"/>
      <c r="F32" s="1"/>
      <c r="G32" s="1"/>
      <c r="H32" s="1"/>
      <c r="I32" s="1"/>
      <c r="J32" s="1"/>
      <c r="K32" s="1"/>
      <c r="L32" s="1"/>
      <c r="M32" s="1"/>
      <c r="N32" s="1"/>
      <c r="O32" s="1"/>
    </row>
    <row r="33" spans="1:15" ht="14" x14ac:dyDescent="0.2">
      <c r="A33" s="1"/>
      <c r="B33" s="1"/>
      <c r="C33" s="1"/>
      <c r="D33" s="1"/>
      <c r="E33" s="1"/>
      <c r="F33" s="1"/>
      <c r="G33" s="1"/>
      <c r="H33" s="1"/>
      <c r="I33" s="1"/>
      <c r="J33" s="1"/>
      <c r="K33" s="1"/>
      <c r="L33" s="1"/>
      <c r="M33" s="1"/>
      <c r="N33" s="1"/>
      <c r="O33" s="1"/>
    </row>
    <row r="34" spans="1:15" ht="14" x14ac:dyDescent="0.2">
      <c r="A34" s="1" t="s">
        <v>13</v>
      </c>
      <c r="B34" s="1"/>
      <c r="C34" s="1"/>
      <c r="D34" s="104"/>
      <c r="E34" s="104"/>
      <c r="F34" s="104"/>
      <c r="G34" s="104"/>
      <c r="H34" s="28" t="s">
        <v>14</v>
      </c>
      <c r="I34" s="79"/>
      <c r="J34" s="59"/>
      <c r="K34" s="59"/>
      <c r="L34" s="59"/>
      <c r="M34" s="1"/>
      <c r="N34" s="1"/>
      <c r="O34" s="1"/>
    </row>
    <row r="35" spans="1:15" ht="14" x14ac:dyDescent="0.2">
      <c r="A35" s="1"/>
      <c r="B35" s="1"/>
      <c r="C35" s="1"/>
      <c r="D35" s="28"/>
      <c r="E35" s="28"/>
      <c r="F35" s="28"/>
      <c r="G35" s="28"/>
      <c r="H35" s="28"/>
      <c r="I35" s="28"/>
      <c r="J35" s="28"/>
      <c r="K35" s="28"/>
      <c r="L35" s="28"/>
      <c r="M35" s="1"/>
      <c r="N35" s="1"/>
      <c r="O35" s="1"/>
    </row>
    <row r="36" spans="1:15" ht="14" x14ac:dyDescent="0.2">
      <c r="A36" s="1"/>
      <c r="B36" s="1"/>
      <c r="C36" s="1"/>
      <c r="D36" s="28"/>
      <c r="E36" s="28"/>
      <c r="F36" s="28"/>
      <c r="G36" s="28"/>
      <c r="H36" s="28"/>
      <c r="I36" s="28"/>
      <c r="J36" s="28"/>
      <c r="K36" s="28"/>
      <c r="L36" s="28"/>
      <c r="M36" s="1"/>
      <c r="N36" s="1"/>
      <c r="O36" s="1"/>
    </row>
    <row r="37" spans="1:15" ht="14" x14ac:dyDescent="0.2">
      <c r="A37" s="1"/>
      <c r="B37" s="1"/>
      <c r="C37" s="1"/>
      <c r="D37" s="1"/>
      <c r="E37" s="1"/>
      <c r="F37" s="1"/>
      <c r="G37" s="1"/>
      <c r="H37" s="1"/>
      <c r="I37" s="1"/>
      <c r="J37" s="1"/>
      <c r="K37" s="1"/>
      <c r="L37" s="1"/>
      <c r="M37" s="1"/>
      <c r="N37" s="1"/>
      <c r="O37" s="1"/>
    </row>
    <row r="38" spans="1:15" ht="15" thickBot="1" x14ac:dyDescent="0.25">
      <c r="A38" s="1"/>
      <c r="B38" s="1"/>
      <c r="C38" s="1"/>
      <c r="D38" s="1"/>
      <c r="E38" s="1"/>
      <c r="F38" s="1"/>
      <c r="G38" s="1"/>
      <c r="H38" s="1"/>
      <c r="I38" s="1"/>
      <c r="J38" s="1"/>
      <c r="K38" s="1"/>
      <c r="L38" s="1"/>
      <c r="M38" s="1"/>
      <c r="N38" s="1"/>
      <c r="O38" s="1"/>
    </row>
    <row r="39" spans="1:15" ht="14" x14ac:dyDescent="0.2">
      <c r="A39" s="27"/>
      <c r="B39" s="27"/>
      <c r="C39" s="27"/>
      <c r="D39" s="27"/>
      <c r="E39" s="27"/>
      <c r="F39" s="27"/>
      <c r="G39" s="27"/>
      <c r="H39" s="27"/>
      <c r="I39" s="27"/>
      <c r="J39" s="27"/>
      <c r="K39" s="27"/>
      <c r="L39" s="27"/>
      <c r="M39" s="27"/>
      <c r="N39" s="27"/>
      <c r="O39" s="27"/>
    </row>
    <row r="40" spans="1:15" ht="14" x14ac:dyDescent="0.2">
      <c r="A40" s="48" t="s">
        <v>51</v>
      </c>
      <c r="B40" s="48"/>
      <c r="C40" s="48"/>
      <c r="D40" s="48"/>
      <c r="E40" s="48"/>
      <c r="F40" s="48"/>
      <c r="G40" s="48"/>
      <c r="H40" s="48"/>
      <c r="I40" s="48"/>
      <c r="J40" s="48"/>
      <c r="K40" s="48"/>
      <c r="L40" s="48"/>
      <c r="M40" s="48"/>
      <c r="N40" s="48"/>
      <c r="O40" s="48"/>
    </row>
    <row r="41" spans="1:15" ht="14" x14ac:dyDescent="0.2">
      <c r="A41" s="1"/>
      <c r="B41" s="1"/>
      <c r="C41" s="1"/>
      <c r="D41" s="1"/>
      <c r="E41" s="1"/>
      <c r="F41" s="1"/>
      <c r="G41" s="1"/>
      <c r="H41" s="1"/>
      <c r="I41" s="1"/>
      <c r="J41" s="1"/>
      <c r="K41" s="1"/>
      <c r="L41" s="1"/>
      <c r="M41" s="1"/>
      <c r="N41" s="1"/>
      <c r="O41" s="1"/>
    </row>
    <row r="42" spans="1:15" ht="14" x14ac:dyDescent="0.2">
      <c r="A42" s="1" t="s">
        <v>52</v>
      </c>
      <c r="B42" s="1"/>
      <c r="C42" s="1"/>
      <c r="D42" s="1"/>
      <c r="E42" s="1"/>
      <c r="F42" s="1"/>
      <c r="G42" s="1"/>
      <c r="H42" s="1"/>
      <c r="I42" s="1"/>
      <c r="J42" s="1"/>
      <c r="K42" s="1"/>
      <c r="L42" s="59"/>
      <c r="M42" s="59"/>
      <c r="N42" s="59"/>
      <c r="O42" s="1"/>
    </row>
    <row r="43" spans="1:15" ht="14" x14ac:dyDescent="0.2">
      <c r="A43" s="1"/>
      <c r="B43" s="1"/>
      <c r="C43" s="1"/>
      <c r="D43" s="1"/>
      <c r="E43" s="1"/>
      <c r="F43" s="1"/>
      <c r="G43" s="1"/>
      <c r="H43" s="1"/>
      <c r="I43" s="1"/>
      <c r="J43" s="1"/>
      <c r="K43" s="1"/>
      <c r="L43" s="1"/>
      <c r="M43" s="1"/>
      <c r="N43" s="1"/>
      <c r="O43" s="1"/>
    </row>
    <row r="44" spans="1:15" ht="14" x14ac:dyDescent="0.2">
      <c r="A44" s="1" t="s">
        <v>15</v>
      </c>
      <c r="B44" s="1"/>
      <c r="C44" s="1"/>
      <c r="D44" s="1"/>
      <c r="E44" s="1"/>
      <c r="F44" s="1"/>
      <c r="G44" s="1"/>
      <c r="H44" s="1"/>
      <c r="I44" s="1"/>
      <c r="J44" s="1"/>
      <c r="K44" s="1"/>
      <c r="L44" s="59"/>
      <c r="M44" s="59"/>
      <c r="N44" s="59"/>
      <c r="O44" s="1"/>
    </row>
    <row r="45" spans="1:15" ht="14" x14ac:dyDescent="0.2">
      <c r="A45" s="1"/>
      <c r="B45" s="1"/>
      <c r="C45" s="1"/>
      <c r="D45" s="1"/>
      <c r="E45" s="1"/>
      <c r="F45" s="1"/>
      <c r="G45" s="1"/>
      <c r="H45" s="1"/>
      <c r="I45" s="1"/>
      <c r="J45" s="1"/>
      <c r="K45" s="1"/>
      <c r="L45" s="1"/>
      <c r="M45" s="1"/>
      <c r="N45" s="1"/>
      <c r="O45" s="1"/>
    </row>
    <row r="46" spans="1:15" ht="14" x14ac:dyDescent="0.2">
      <c r="A46" s="1" t="s">
        <v>16</v>
      </c>
      <c r="B46" s="1"/>
      <c r="C46" s="1"/>
      <c r="D46" s="1"/>
      <c r="E46" s="1"/>
      <c r="F46" s="1"/>
      <c r="G46" s="1"/>
      <c r="H46" s="1"/>
      <c r="I46" s="1"/>
      <c r="J46" s="1"/>
      <c r="K46" s="1"/>
      <c r="L46" s="59"/>
      <c r="M46" s="59"/>
      <c r="N46" s="59"/>
      <c r="O46" s="1"/>
    </row>
    <row r="47" spans="1:15" ht="14" x14ac:dyDescent="0.2">
      <c r="A47" s="1"/>
      <c r="B47" s="1"/>
      <c r="C47" s="1"/>
      <c r="D47" s="1"/>
      <c r="E47" s="1"/>
      <c r="F47" s="1"/>
      <c r="G47" s="1"/>
      <c r="H47" s="1"/>
      <c r="I47" s="1"/>
      <c r="J47" s="1"/>
      <c r="K47" s="1"/>
      <c r="L47" s="1"/>
      <c r="M47" s="1"/>
      <c r="N47" s="1"/>
      <c r="O47" s="1"/>
    </row>
    <row r="48" spans="1:15" ht="14" x14ac:dyDescent="0.2">
      <c r="A48" s="1"/>
      <c r="B48" s="1"/>
      <c r="C48" s="1"/>
      <c r="D48" s="1"/>
      <c r="E48" s="1"/>
      <c r="F48" s="1"/>
      <c r="G48" s="1"/>
      <c r="H48" s="1"/>
      <c r="I48" s="1"/>
      <c r="J48" s="1"/>
      <c r="K48" s="1"/>
      <c r="L48" s="1"/>
      <c r="M48" s="1"/>
      <c r="N48" s="1"/>
      <c r="O48" s="1"/>
    </row>
    <row r="49" spans="1:15" ht="15" thickBot="1" x14ac:dyDescent="0.25">
      <c r="A49" s="1"/>
      <c r="B49" s="1"/>
      <c r="C49" s="1"/>
      <c r="D49" s="1"/>
      <c r="E49" s="1"/>
      <c r="F49" s="1"/>
      <c r="G49" s="1"/>
      <c r="H49" s="1"/>
      <c r="I49" s="1"/>
      <c r="J49" s="1"/>
      <c r="K49" s="1"/>
      <c r="L49" s="1"/>
      <c r="M49" s="1"/>
      <c r="N49" s="1"/>
      <c r="O49" s="1"/>
    </row>
    <row r="50" spans="1:15" ht="14" x14ac:dyDescent="0.2">
      <c r="A50" s="27"/>
      <c r="B50" s="27"/>
      <c r="C50" s="27"/>
      <c r="D50" s="27"/>
      <c r="E50" s="27"/>
      <c r="F50" s="27"/>
      <c r="G50" s="27"/>
      <c r="H50" s="27"/>
      <c r="I50" s="27"/>
      <c r="J50" s="27"/>
      <c r="K50" s="27"/>
      <c r="L50" s="27"/>
      <c r="M50" s="27"/>
      <c r="N50" s="27"/>
      <c r="O50" s="27"/>
    </row>
    <row r="51" spans="1:15" ht="14" x14ac:dyDescent="0.2">
      <c r="A51" s="1"/>
      <c r="B51" s="1"/>
      <c r="C51" s="1"/>
      <c r="D51" s="1"/>
      <c r="E51" s="1"/>
      <c r="F51" s="1"/>
      <c r="G51" s="1"/>
      <c r="H51" s="1"/>
      <c r="I51" s="1"/>
      <c r="J51" s="1"/>
      <c r="K51" s="1"/>
      <c r="L51" s="1"/>
      <c r="M51" s="1"/>
      <c r="N51" s="1"/>
      <c r="O51" s="1"/>
    </row>
    <row r="52" spans="1:15" ht="14" x14ac:dyDescent="0.2">
      <c r="A52" s="61" t="s">
        <v>28</v>
      </c>
      <c r="B52" s="62"/>
      <c r="C52" s="62"/>
      <c r="D52" s="62"/>
      <c r="E52" s="63"/>
      <c r="F52" s="58" t="s">
        <v>27</v>
      </c>
      <c r="G52" s="58"/>
      <c r="H52" s="58"/>
      <c r="I52" s="58"/>
      <c r="J52" s="58"/>
      <c r="K52" s="58"/>
      <c r="L52" s="58" t="s">
        <v>29</v>
      </c>
      <c r="M52" s="58"/>
      <c r="N52" s="58"/>
      <c r="O52" s="58"/>
    </row>
    <row r="53" spans="1:15" ht="12.75" customHeight="1" x14ac:dyDescent="0.15">
      <c r="A53" s="50"/>
      <c r="B53" s="51"/>
      <c r="C53" s="51"/>
      <c r="D53" s="51"/>
      <c r="E53" s="52"/>
      <c r="F53" s="98"/>
      <c r="G53" s="99"/>
      <c r="H53" s="99"/>
      <c r="I53" s="99"/>
      <c r="J53" s="99"/>
      <c r="K53" s="100"/>
      <c r="L53" s="98"/>
      <c r="M53" s="99"/>
      <c r="N53" s="99"/>
      <c r="O53" s="100"/>
    </row>
    <row r="54" spans="1:15" ht="12.75" customHeight="1" x14ac:dyDescent="0.15">
      <c r="A54" s="53"/>
      <c r="B54" s="54"/>
      <c r="C54" s="54"/>
      <c r="D54" s="54"/>
      <c r="E54" s="55"/>
      <c r="F54" s="67"/>
      <c r="G54" s="68"/>
      <c r="H54" s="68"/>
      <c r="I54" s="68"/>
      <c r="J54" s="68"/>
      <c r="K54" s="69"/>
      <c r="L54" s="67"/>
      <c r="M54" s="68"/>
      <c r="N54" s="68"/>
      <c r="O54" s="69"/>
    </row>
    <row r="55" spans="1:15" ht="14" x14ac:dyDescent="0.2">
      <c r="A55" s="61" t="s">
        <v>30</v>
      </c>
      <c r="B55" s="62"/>
      <c r="C55" s="62"/>
      <c r="D55" s="62"/>
      <c r="E55" s="63"/>
      <c r="F55" s="67"/>
      <c r="G55" s="68"/>
      <c r="H55" s="68"/>
      <c r="I55" s="68"/>
      <c r="J55" s="68"/>
      <c r="K55" s="69"/>
      <c r="L55" s="67"/>
      <c r="M55" s="68"/>
      <c r="N55" s="68"/>
      <c r="O55" s="69"/>
    </row>
    <row r="56" spans="1:15" ht="12.75" customHeight="1" x14ac:dyDescent="0.15">
      <c r="A56" s="50"/>
      <c r="B56" s="51"/>
      <c r="C56" s="51"/>
      <c r="D56" s="51"/>
      <c r="E56" s="52"/>
      <c r="F56" s="67"/>
      <c r="G56" s="68"/>
      <c r="H56" s="68"/>
      <c r="I56" s="68"/>
      <c r="J56" s="68"/>
      <c r="K56" s="69"/>
      <c r="L56" s="67"/>
      <c r="M56" s="68"/>
      <c r="N56" s="68"/>
      <c r="O56" s="69"/>
    </row>
    <row r="57" spans="1:15" ht="12.75" customHeight="1" x14ac:dyDescent="0.15">
      <c r="A57" s="53"/>
      <c r="B57" s="54"/>
      <c r="C57" s="54"/>
      <c r="D57" s="54"/>
      <c r="E57" s="55"/>
      <c r="F57" s="70"/>
      <c r="G57" s="71"/>
      <c r="H57" s="71"/>
      <c r="I57" s="71"/>
      <c r="J57" s="71"/>
      <c r="K57" s="72"/>
      <c r="L57" s="70"/>
      <c r="M57" s="71"/>
      <c r="N57" s="71"/>
      <c r="O57" s="72"/>
    </row>
  </sheetData>
  <mergeCells count="34">
    <mergeCell ref="A1:O1"/>
    <mergeCell ref="A2:O2"/>
    <mergeCell ref="A4:O4"/>
    <mergeCell ref="I7:J7"/>
    <mergeCell ref="N8:O8"/>
    <mergeCell ref="H6:J6"/>
    <mergeCell ref="I8:J8"/>
    <mergeCell ref="B7:E7"/>
    <mergeCell ref="B8:E8"/>
    <mergeCell ref="B9:E9"/>
    <mergeCell ref="A20:O20"/>
    <mergeCell ref="D34:G34"/>
    <mergeCell ref="I34:L34"/>
    <mergeCell ref="A15:D15"/>
    <mergeCell ref="G15:K15"/>
    <mergeCell ref="F23:G23"/>
    <mergeCell ref="A30:O30"/>
    <mergeCell ref="A13:O13"/>
    <mergeCell ref="A56:E57"/>
    <mergeCell ref="N23:O23"/>
    <mergeCell ref="A40:O40"/>
    <mergeCell ref="L42:N42"/>
    <mergeCell ref="F52:K52"/>
    <mergeCell ref="A53:E54"/>
    <mergeCell ref="A55:E55"/>
    <mergeCell ref="F53:K57"/>
    <mergeCell ref="L53:O57"/>
    <mergeCell ref="A23:E23"/>
    <mergeCell ref="L46:N46"/>
    <mergeCell ref="B26:D26"/>
    <mergeCell ref="A52:E52"/>
    <mergeCell ref="B27:D27"/>
    <mergeCell ref="L52:O52"/>
    <mergeCell ref="L44:N44"/>
  </mergeCells>
  <phoneticPr fontId="2" type="noConversion"/>
  <printOptions horizontalCentered="1"/>
  <pageMargins left="0.4" right="0.4" top="0.5" bottom="0.5" header="0.5" footer="0.5"/>
  <pageSetup scale="9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MGR 50%</vt:lpstr>
      <vt:lpstr>MGR 60%</vt:lpstr>
      <vt:lpstr>MKT RATE CERT</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Elisa J Julien</cp:lastModifiedBy>
  <cp:lastPrinted>2019-05-09T04:54:58Z</cp:lastPrinted>
  <dcterms:created xsi:type="dcterms:W3CDTF">2003-02-07T01:22:39Z</dcterms:created>
  <dcterms:modified xsi:type="dcterms:W3CDTF">2023-02-07T20:32:23Z</dcterms:modified>
</cp:coreProperties>
</file>